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 activeTab="2"/>
  </bookViews>
  <sheets>
    <sheet name="สป1" sheetId="4" r:id="rId1"/>
    <sheet name="สป2" sheetId="5" r:id="rId2"/>
    <sheet name="สป3" sheetId="6" r:id="rId3"/>
  </sheets>
  <definedNames>
    <definedName name="_xlnm.Print_Area" localSheetId="0">สป1!$A$1:$K$97</definedName>
    <definedName name="_xlnm.Print_Area" localSheetId="1">สป2!$A$1:$K$99</definedName>
    <definedName name="_xlnm.Print_Area" localSheetId="2">สป3!$A$1:$K$99</definedName>
    <definedName name="_xlnm.Print_Titles" localSheetId="0">สป1!$1:$3</definedName>
    <definedName name="_xlnm.Print_Titles" localSheetId="1">สป2!$1:$3</definedName>
    <definedName name="_xlnm.Print_Titles" localSheetId="2">สป3!$1:$3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9" i="6" l="1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</calcChain>
</file>

<file path=xl/comments1.xml><?xml version="1.0" encoding="utf-8"?>
<comments xmlns="http://schemas.openxmlformats.org/spreadsheetml/2006/main">
  <authors>
    <author>ณัฏฐ์พลิน น่วมโพธิ์</author>
  </authors>
  <commentList>
    <comment ref="A35" authorId="0">
      <text>
        <r>
          <rPr>
            <b/>
            <sz val="9"/>
            <color indexed="81"/>
            <rFont val="Tahoma"/>
            <family val="2"/>
          </rPr>
          <t>ณัฏฐ์พลิน น่วมโพธิ์:</t>
        </r>
        <r>
          <rPr>
            <sz val="9"/>
            <color indexed="81"/>
            <rFont val="Tahoma"/>
            <family val="2"/>
          </rPr>
          <t xml:space="preserve">
ของน้อย
</t>
        </r>
      </text>
    </comment>
  </commentList>
</comments>
</file>

<file path=xl/comments2.xml><?xml version="1.0" encoding="utf-8"?>
<comments xmlns="http://schemas.openxmlformats.org/spreadsheetml/2006/main">
  <authors>
    <author>ณัฏฐ์พลิน น่วมโพธิ์</author>
  </authors>
  <commentList>
    <comment ref="A35" authorId="0">
      <text>
        <r>
          <rPr>
            <b/>
            <sz val="9"/>
            <color indexed="81"/>
            <rFont val="Tahoma"/>
            <family val="2"/>
          </rPr>
          <t>ณัฏฐ์พลิน น่วมโพธิ์:</t>
        </r>
        <r>
          <rPr>
            <sz val="9"/>
            <color indexed="81"/>
            <rFont val="Tahoma"/>
            <family val="2"/>
          </rPr>
          <t xml:space="preserve">
ของน้อย
</t>
        </r>
      </text>
    </comment>
  </commentList>
</comments>
</file>

<file path=xl/comments3.xml><?xml version="1.0" encoding="utf-8"?>
<comments xmlns="http://schemas.openxmlformats.org/spreadsheetml/2006/main">
  <authors>
    <author>ณัฏฐ์พลิน น่วมโพธิ์</author>
  </authors>
  <commentList>
    <comment ref="A35" authorId="0">
      <text>
        <r>
          <rPr>
            <b/>
            <sz val="9"/>
            <color indexed="81"/>
            <rFont val="Tahoma"/>
            <family val="2"/>
          </rPr>
          <t>ณัฏฐ์พลิน น่วมโพธิ์:</t>
        </r>
        <r>
          <rPr>
            <sz val="9"/>
            <color indexed="81"/>
            <rFont val="Tahoma"/>
            <family val="2"/>
          </rPr>
          <t xml:space="preserve">
ของน้อย
</t>
        </r>
      </text>
    </comment>
  </commentList>
</comments>
</file>

<file path=xl/sharedStrings.xml><?xml version="1.0" encoding="utf-8"?>
<sst xmlns="http://schemas.openxmlformats.org/spreadsheetml/2006/main" count="653" uniqueCount="129">
  <si>
    <t>รายการ</t>
  </si>
  <si>
    <t>บาท/หน่วยนับ</t>
  </si>
  <si>
    <t>นครนายก</t>
  </si>
  <si>
    <t>ปราจีนบุรี</t>
  </si>
  <si>
    <t>ฉะเชิงเทรา</t>
  </si>
  <si>
    <t>สระแก้ว</t>
  </si>
  <si>
    <t>จันทบุรี</t>
  </si>
  <si>
    <t>ตราด</t>
  </si>
  <si>
    <t>ระยอง</t>
  </si>
  <si>
    <t>ชลบุรี</t>
  </si>
  <si>
    <t>สมุทรปราการ</t>
  </si>
  <si>
    <t>เฉลี่ย 9 จังหวัด</t>
  </si>
  <si>
    <t>ข้าวหอมมะลิ</t>
  </si>
  <si>
    <t>ตัน</t>
  </si>
  <si>
    <t>ข้าวเปลือกเจ้านาปีความชื้น 15%</t>
  </si>
  <si>
    <t>ข้าวเปลือกเจ้านาปีความชื้น 24-25%</t>
  </si>
  <si>
    <t>ข้าวเปลือกเจ้านาปีความชื้น &gt;25%</t>
  </si>
  <si>
    <t>ข้าวโพดลี้ยงสัตว์ฝัก</t>
  </si>
  <si>
    <t>กิโลกรัม</t>
  </si>
  <si>
    <t>ข้าวโพดเลี้ยงสัตว์แบบเม็ด</t>
  </si>
  <si>
    <t>หัวมันสำปะหลังสดคละ</t>
  </si>
  <si>
    <t>หัวมันสำปะหลังสดเชื้อแป้ง 30%</t>
  </si>
  <si>
    <t>ผลปาล์มน้ำมันทั้งทะลาย นน.&gt; 15 กก. ขึ้นไป</t>
  </si>
  <si>
    <t>มะพร้าวผลแห้งทั้งเปลือก ขนาดใหญ่</t>
  </si>
  <si>
    <t>ร้อยผล</t>
  </si>
  <si>
    <t>มะพร้าวผลแห้งทั้งเปลือก ขนาดกลาง</t>
  </si>
  <si>
    <t>มะพร้าวน้ำหอมผลสดคละ</t>
  </si>
  <si>
    <t>ต้นหอมสดคละ(หอมแบ่ง)</t>
  </si>
  <si>
    <t>คื่นช่ายชนิดคละ</t>
  </si>
  <si>
    <t>คะน้าต้นใหญ่ชนิดคละ</t>
  </si>
  <si>
    <t>ผักกวางตุ้งใบชนิดคละ</t>
  </si>
  <si>
    <t>ถั่วฝักยาวฝักสดชนิดคละ</t>
  </si>
  <si>
    <t>แตงกวาชนิดคละ</t>
  </si>
  <si>
    <t>พริกขี้หนูสวนสดคละ</t>
  </si>
  <si>
    <t>ผักชีไทยคละ</t>
  </si>
  <si>
    <t>ผักบุ้งจีนชนิดคละ</t>
  </si>
  <si>
    <t>ตะไคร้ชนิดคละ</t>
  </si>
  <si>
    <t>โหระพาชนิดคละ</t>
  </si>
  <si>
    <t>ใบกะเพราคละ</t>
  </si>
  <si>
    <t>สับปะรดโรงงานผลขนาดใหญ่</t>
  </si>
  <si>
    <t>สับปะรดบริโภคพันธุ์ปัตตาเวียขนาดใหญ่</t>
  </si>
  <si>
    <t>สับปะรดบริโภคพันธุ์ตราดสีทอง</t>
  </si>
  <si>
    <t>ยางพาราแผ่นดิบ ชั้น 1</t>
  </si>
  <si>
    <t>ยางพาราแผ่นดิบ ชั้น 3</t>
  </si>
  <si>
    <t>เศษยางพารา (ขี้ยาง)</t>
  </si>
  <si>
    <t>น้ำยางพาราสด</t>
  </si>
  <si>
    <t>เมล็ดพริกไทยดำชนิดคละ</t>
  </si>
  <si>
    <t>เมล็ดพริกไทยขาวชนิดคละ</t>
  </si>
  <si>
    <t>โคเนื้อพันธุ์ลูกผสม ขนาดใหญ่</t>
  </si>
  <si>
    <t>ตัว</t>
  </si>
  <si>
    <t>โคเนื้อพันธุ์ลูกผสม ขนาดกลาง</t>
  </si>
  <si>
    <t>โคเนื้อพันธุ์พื้นเมือง ขนาดกลาง</t>
  </si>
  <si>
    <t>สุกรขุนพันธุ์ลูกผสม นน.100 กก. ขึ้นไป</t>
  </si>
  <si>
    <t>ไก่รุ่นพันธุ์เนื้อ(ราคาฟาร์มอิสระ)</t>
  </si>
  <si>
    <t>ไก่รุ่นพันธุ์เนื้อ(ราคาฟาร์มประกัน)</t>
  </si>
  <si>
    <t>ไก่รุ่นพันธุ์พื้นเมืองเพศเมีย</t>
  </si>
  <si>
    <t>ไข่ไก่เบอร์ 0</t>
  </si>
  <si>
    <t>ร้อยฟอง</t>
  </si>
  <si>
    <t>ไข่ไก่เบอร์ 1</t>
  </si>
  <si>
    <t>ไข่ไก่เบอร์ 2</t>
  </si>
  <si>
    <t>ไข่ไก่เบอร์ 3</t>
  </si>
  <si>
    <t>ไข่ไก่เบอร์ 4</t>
  </si>
  <si>
    <t>ไข่ไก่เบอร์ 5</t>
  </si>
  <si>
    <t>ไข่ไก่คละ</t>
  </si>
  <si>
    <t>กุ้งขาวแวนนาไมขนาด 51-60 ตัว/กก.</t>
  </si>
  <si>
    <t>กุ้งขาวแวนนาไมขนาด 61-70 ตัว/กก.</t>
  </si>
  <si>
    <t>กุ้งขาวแวนนาไมขนาด 71-80 ตัว/กก.</t>
  </si>
  <si>
    <t>กล้วยน้ำว้าขนาดคละ</t>
  </si>
  <si>
    <t>หวี</t>
  </si>
  <si>
    <t>กล้วยไข่ขนาดคละ</t>
  </si>
  <si>
    <t>กล้วยไข่ส่งออก</t>
  </si>
  <si>
    <t>มะนาวแป้นผลขนาดใหญ่</t>
  </si>
  <si>
    <t>มะนาวแป้นผลขนาดเล็ก</t>
  </si>
  <si>
    <t xml:space="preserve"> </t>
  </si>
  <si>
    <t>บวบงู</t>
  </si>
  <si>
    <t>น้ำเต้า</t>
  </si>
  <si>
    <t>น้ำนมดิบ</t>
  </si>
  <si>
    <t>ปลาทูขนาดใหญ่</t>
  </si>
  <si>
    <t>ปลาทูขนาดเล็ก</t>
  </si>
  <si>
    <t>ปลาลังขนาดใหญ่</t>
  </si>
  <si>
    <t>ปลาลังขนาดเล็ก</t>
  </si>
  <si>
    <t>ปลากะพงขาวขนาดใหญ่</t>
  </si>
  <si>
    <t>ปลากะพงขาวขนาดเล็ก</t>
  </si>
  <si>
    <t>ปลานิลขนาดใหญ่</t>
  </si>
  <si>
    <t>ปลาช่อนขนาดใหญ่</t>
  </si>
  <si>
    <t>ปลาช่อนขนาดกลาง</t>
  </si>
  <si>
    <t>ปลาทับทิมขนาดใหญ่</t>
  </si>
  <si>
    <t>ปูม้าขนาดใหญ่</t>
  </si>
  <si>
    <t>ปูม้าขนาดกลาง</t>
  </si>
  <si>
    <t>ปูม้าขนาดเล็ก</t>
  </si>
  <si>
    <t>ปูทะเลขนาดใหญ่</t>
  </si>
  <si>
    <t>ปูทะเลขนาดกลาง</t>
  </si>
  <si>
    <t>ปูทะเลขนาดเล็ก</t>
  </si>
  <si>
    <t>หอยนางรมแกะเปลือก</t>
  </si>
  <si>
    <t>หอยแมลงภู่ขนาดใหญ่</t>
  </si>
  <si>
    <t>หอยแครงขนาดใหญ่</t>
  </si>
  <si>
    <t>มะม่วงน้ำดอกไม้เบอร์ 4</t>
  </si>
  <si>
    <t>มะม่วงโชคอนันต์คละ</t>
  </si>
  <si>
    <t xml:space="preserve">น้ำดอกไม้สีทอง     </t>
  </si>
  <si>
    <t>ส้มโอทองดีผลใหญ่</t>
  </si>
  <si>
    <t>ส้มโอทองดีผลเล็ก</t>
  </si>
  <si>
    <t xml:space="preserve">ไม้ยูคา </t>
  </si>
  <si>
    <t>ดาวเรืองดอกใหญ่</t>
  </si>
  <si>
    <t>ดอก</t>
  </si>
  <si>
    <t>มะม่วงน้ำดอกไม้เบอร์ 4 3ลูก/กก.</t>
  </si>
  <si>
    <t>หมดฤดูกาล</t>
  </si>
  <si>
    <t>มะม่วงน้ำดอกไม้เบอร์ 4 มากกว่า 3ลูก/กก.</t>
  </si>
  <si>
    <t>กล้วยหอมไซด์ใหญ่</t>
  </si>
  <si>
    <t>อินทผลัมพันธุ์บาฮีเหลือง</t>
  </si>
  <si>
    <t>หญ้าเนเปีย</t>
  </si>
  <si>
    <t>สละสุมาลีช่อ</t>
  </si>
  <si>
    <t>ลำไย เกรด AA</t>
  </si>
  <si>
    <t>มะม่วงน้ำดอกไม้ 3 ลูก/กก.</t>
  </si>
  <si>
    <t>มะม่วงน้ำดอกไม้มากกว่า 3 ลูก/กก.</t>
  </si>
  <si>
    <t xml:space="preserve">กุ้ง ตลาดปลายทางเริ่มดีขึ้น </t>
  </si>
  <si>
    <t>ขนุนทองมาเลอ่อน</t>
  </si>
  <si>
    <t>ขนุนทองมาเลแก่</t>
  </si>
  <si>
    <t>ยางพารา  แต่ละพื้นที่กรีดได้ต่างกัน บางพื้นที่มีฝน ปริมาณผลผลิตออกมากขึ้น ยางแผ่นน้อยเนื่องฝนตก</t>
  </si>
  <si>
    <t>ปาล์มน้ำมัน  ราคาปรับสูงขึ้นจากสัปดาห์ที่ผ่านมา เนื่องจากผลผลิตออกน้อย ปาล์มขาดคอ</t>
  </si>
  <si>
    <t>หมด</t>
  </si>
  <si>
    <t>สับปะรดโรงงาน  ราคาปรับเพื่มขึ้นเล็กน้อย ตามที่โรงงานประกาศรับซื้อ</t>
  </si>
  <si>
    <t>ประจำสัปดาห์ที่ 1 ระหว่าง วันที่ 1-7 พฤศจิกายน 64</t>
  </si>
  <si>
    <t xml:space="preserve">ราคาพืชผักและประมงที่เกษตรกรขายได้ (สำนักงานเศรษฐกิจการเกษตรที่ 6) </t>
  </si>
  <si>
    <t>ผัก  ลดลงตามความต้องการของตลาด</t>
  </si>
  <si>
    <t>ประจำสัปดาห์ที่ 2 ระหว่าง วันที่ 8-14 พฤศจิกายน 64</t>
  </si>
  <si>
    <t>ประจำสัปดาห์ที่ 3 ระหว่าง วันที่ 15-21 พฤศจิกายน 64</t>
  </si>
  <si>
    <t>ไม่มีราคา</t>
  </si>
  <si>
    <t>ของหมดฤดูกาล</t>
  </si>
  <si>
    <t>ไม่มีของ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</si>
</sst>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-* #,##0.00_-;\-* #,##0.00_-;_-* &quot;-&quot;??_-;_-@_-"/>
    <numFmt numFmtId="188" formatCode="_-* #,##0_-;\-* #,##0_-;_-* &quot;-&quot;??_-;_-@_-"/>
  </numFmts>
  <fonts count="20" x14ac:knownFonts="1">
    <font>
      <sz val="11"/>
      <color rgb="FF000000"/>
      <name val="Tahoma"/>
      <family val="2"/>
      <charset val="222"/>
      <scheme val="minor"/>
    </font>
    <font>
      <sz val="11"/>
      <color rgb="FF000000"/>
      <name val="Tahoma"/>
      <family val="2"/>
      <charset val="222"/>
      <scheme val="minor"/>
    </font>
    <font>
      <b/>
      <u/>
      <sz val="16"/>
      <name val="DilleniaUPC"/>
      <family val="1"/>
    </font>
    <font>
      <sz val="16"/>
      <name val="DilleniaUPC"/>
      <family val="1"/>
    </font>
    <font>
      <b/>
      <sz val="15"/>
      <name val="DilleniaUPC"/>
      <family val="1"/>
    </font>
    <font>
      <b/>
      <sz val="8"/>
      <name val="DilleniaUPC"/>
      <family val="1"/>
    </font>
    <font>
      <b/>
      <sz val="16"/>
      <name val="DilleniaUPC"/>
      <family val="1"/>
    </font>
    <font>
      <sz val="15"/>
      <name val="DilleniaUPC"/>
      <family val="1"/>
    </font>
    <font>
      <sz val="8"/>
      <name val="DilleniaUPC"/>
      <family val="1"/>
    </font>
    <font>
      <sz val="14"/>
      <name val="DilleniaUPC"/>
      <family val="1"/>
    </font>
    <font>
      <sz val="12"/>
      <name val="DilleniaUPC"/>
      <family val="1"/>
    </font>
    <font>
      <sz val="18"/>
      <name val="DilleniaUPC"/>
      <family val="1"/>
    </font>
    <font>
      <sz val="20"/>
      <name val="DilleniaUPC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rgb="FFFF0000"/>
      <name val="DilleniaUPC"/>
      <family val="1"/>
    </font>
    <font>
      <sz val="15"/>
      <color rgb="FFFF0000"/>
      <name val="DilleniaUPC"/>
      <family val="1"/>
    </font>
    <font>
      <sz val="18"/>
      <color rgb="FFFF0000"/>
      <name val="DilleniaUPC"/>
      <family val="1"/>
    </font>
    <font>
      <sz val="8"/>
      <color rgb="FFFF0000"/>
      <name val="DilleniaUPC"/>
      <family val="1"/>
    </font>
    <font>
      <sz val="11"/>
      <name val="DilleniaUPC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/>
    </xf>
    <xf numFmtId="188" fontId="3" fillId="0" borderId="3" xfId="1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/>
    </xf>
    <xf numFmtId="188" fontId="3" fillId="0" borderId="4" xfId="1" applyNumberFormat="1" applyFont="1" applyFill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horizontal="right" vertical="center"/>
    </xf>
    <xf numFmtId="2" fontId="3" fillId="0" borderId="3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7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0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2" fontId="3" fillId="0" borderId="11" xfId="0" applyNumberFormat="1" applyFont="1" applyFill="1" applyBorder="1" applyAlignment="1">
      <alignment vertical="center"/>
    </xf>
    <xf numFmtId="2" fontId="3" fillId="0" borderId="3" xfId="0" applyNumberFormat="1" applyFont="1" applyFill="1" applyBorder="1" applyAlignment="1">
      <alignment horizontal="right" vertical="center"/>
    </xf>
    <xf numFmtId="2" fontId="3" fillId="0" borderId="4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2" fontId="3" fillId="0" borderId="3" xfId="0" applyNumberFormat="1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right" vertical="center"/>
    </xf>
    <xf numFmtId="0" fontId="3" fillId="0" borderId="9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2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2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7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2" fontId="11" fillId="0" borderId="15" xfId="0" applyNumberFormat="1" applyFont="1" applyBorder="1" applyAlignment="1">
      <alignment horizontal="right" vertical="center"/>
    </xf>
    <xf numFmtId="0" fontId="11" fillId="0" borderId="15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2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4" fontId="6" fillId="0" borderId="0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5" fillId="0" borderId="3" xfId="0" applyFont="1" applyBorder="1" applyAlignment="1">
      <alignment vertical="center" wrapText="1"/>
    </xf>
    <xf numFmtId="188" fontId="15" fillId="0" borderId="4" xfId="1" applyNumberFormat="1" applyFont="1" applyFill="1" applyBorder="1" applyAlignment="1">
      <alignment horizontal="right" vertical="center" wrapText="1"/>
    </xf>
    <xf numFmtId="0" fontId="15" fillId="0" borderId="1" xfId="0" applyFont="1" applyBorder="1" applyAlignment="1">
      <alignment vertical="center"/>
    </xf>
    <xf numFmtId="2" fontId="15" fillId="0" borderId="1" xfId="0" applyNumberFormat="1" applyFont="1" applyBorder="1" applyAlignment="1">
      <alignment vertical="center"/>
    </xf>
    <xf numFmtId="2" fontId="15" fillId="0" borderId="3" xfId="0" applyNumberFormat="1" applyFont="1" applyBorder="1" applyAlignment="1">
      <alignment horizontal="right" vertical="center"/>
    </xf>
    <xf numFmtId="2" fontId="15" fillId="0" borderId="3" xfId="0" applyNumberFormat="1" applyFont="1" applyBorder="1" applyAlignment="1">
      <alignment vertical="center" wrapText="1"/>
    </xf>
    <xf numFmtId="2" fontId="15" fillId="0" borderId="4" xfId="0" applyNumberFormat="1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3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15" fillId="0" borderId="6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9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5" fillId="0" borderId="3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vertical="center" wrapText="1"/>
    </xf>
    <xf numFmtId="2" fontId="15" fillId="0" borderId="10" xfId="0" applyNumberFormat="1" applyFont="1" applyFill="1" applyBorder="1" applyAlignment="1">
      <alignment vertical="center"/>
    </xf>
    <xf numFmtId="2" fontId="15" fillId="0" borderId="1" xfId="0" applyNumberFormat="1" applyFont="1" applyFill="1" applyBorder="1" applyAlignment="1">
      <alignment vertical="center"/>
    </xf>
    <xf numFmtId="2" fontId="15" fillId="0" borderId="11" xfId="0" applyNumberFormat="1" applyFont="1" applyFill="1" applyBorder="1" applyAlignment="1">
      <alignment vertical="center"/>
    </xf>
    <xf numFmtId="2" fontId="15" fillId="0" borderId="3" xfId="0" applyNumberFormat="1" applyFont="1" applyFill="1" applyBorder="1" applyAlignment="1">
      <alignment horizontal="right" vertical="center"/>
    </xf>
    <xf numFmtId="2" fontId="15" fillId="0" borderId="4" xfId="0" applyNumberFormat="1" applyFont="1" applyFill="1" applyBorder="1" applyAlignment="1">
      <alignment horizontal="right" vertical="center"/>
    </xf>
    <xf numFmtId="2" fontId="15" fillId="0" borderId="3" xfId="0" applyNumberFormat="1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2" fontId="17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0" fontId="15" fillId="0" borderId="15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2" fontId="17" fillId="0" borderId="15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9" fillId="0" borderId="1" xfId="0" applyFont="1" applyBorder="1" applyAlignment="1">
      <alignment horizontal="left" vertical="center"/>
    </xf>
    <xf numFmtId="0" fontId="15" fillId="0" borderId="3" xfId="0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6"/>
  <sheetViews>
    <sheetView showGridLines="0" zoomScaleNormal="100" zoomScaleSheetLayoutView="100" workbookViewId="0">
      <pane ySplit="3" topLeftCell="A4" activePane="bottomLeft" state="frozen"/>
      <selection pane="bottomLeft" activeCell="F16" sqref="F16"/>
    </sheetView>
  </sheetViews>
  <sheetFormatPr defaultColWidth="9" defaultRowHeight="23.25" x14ac:dyDescent="0.2"/>
  <cols>
    <col min="1" max="1" width="27" style="74" bestFit="1" customWidth="1"/>
    <col min="2" max="2" width="9.625" style="75" bestFit="1" customWidth="1"/>
    <col min="3" max="3" width="7.625" style="2" customWidth="1"/>
    <col min="4" max="4" width="7.125" style="2" customWidth="1"/>
    <col min="5" max="6" width="14.625" style="2" customWidth="1"/>
    <col min="7" max="7" width="17.75" style="2" customWidth="1"/>
    <col min="8" max="8" width="19" style="2" customWidth="1"/>
    <col min="9" max="9" width="16.375" style="2" customWidth="1"/>
    <col min="10" max="11" width="14.625" style="2" customWidth="1"/>
    <col min="12" max="12" width="11" style="2" customWidth="1"/>
    <col min="13" max="16384" width="9" style="2"/>
  </cols>
  <sheetData>
    <row r="1" spans="1:12" ht="18" customHeight="1" x14ac:dyDescent="0.2">
      <c r="A1" s="125" t="s">
        <v>122</v>
      </c>
      <c r="B1" s="125"/>
      <c r="C1" s="125"/>
      <c r="D1" s="125"/>
      <c r="E1" s="125"/>
      <c r="F1" s="125"/>
      <c r="G1" s="125"/>
      <c r="H1" s="125"/>
      <c r="I1" s="1"/>
      <c r="J1" s="1"/>
      <c r="K1" s="1"/>
    </row>
    <row r="2" spans="1:12" ht="18" customHeight="1" x14ac:dyDescent="0.2">
      <c r="A2" s="125" t="s">
        <v>121</v>
      </c>
      <c r="B2" s="125"/>
      <c r="C2" s="125"/>
      <c r="D2" s="125"/>
      <c r="E2" s="125"/>
      <c r="F2" s="125"/>
      <c r="G2" s="125"/>
      <c r="H2" s="125"/>
      <c r="I2" s="1"/>
      <c r="J2" s="1"/>
      <c r="K2" s="1"/>
    </row>
    <row r="3" spans="1:12" ht="18" customHeight="1" x14ac:dyDescent="0.2">
      <c r="A3" s="3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6" t="s">
        <v>11</v>
      </c>
    </row>
    <row r="4" spans="1:12" ht="18" customHeight="1" x14ac:dyDescent="0.2">
      <c r="A4" s="7" t="s">
        <v>12</v>
      </c>
      <c r="B4" s="8" t="s">
        <v>13</v>
      </c>
      <c r="C4" s="9"/>
      <c r="D4" s="9"/>
      <c r="E4" s="9"/>
      <c r="F4" s="10">
        <v>8600</v>
      </c>
      <c r="G4" s="11"/>
      <c r="H4" s="11"/>
      <c r="I4" s="11"/>
      <c r="J4" s="11"/>
      <c r="K4" s="12"/>
      <c r="L4" s="13">
        <f>AVERAGE(C4:K4)</f>
        <v>8600</v>
      </c>
    </row>
    <row r="5" spans="1:12" ht="18" customHeight="1" x14ac:dyDescent="0.2">
      <c r="A5" s="7" t="s">
        <v>14</v>
      </c>
      <c r="B5" s="8" t="s">
        <v>13</v>
      </c>
      <c r="C5" s="9">
        <v>7400</v>
      </c>
      <c r="D5" s="9">
        <v>7600</v>
      </c>
      <c r="E5" s="9">
        <v>7700</v>
      </c>
      <c r="F5" s="11"/>
      <c r="G5" s="11"/>
      <c r="H5" s="11"/>
      <c r="I5" s="11"/>
      <c r="J5" s="11"/>
      <c r="K5" s="14"/>
      <c r="L5" s="13">
        <f>AVERAGE(C5:K5)</f>
        <v>7566.666666666667</v>
      </c>
    </row>
    <row r="6" spans="1:12" ht="18" customHeight="1" x14ac:dyDescent="0.2">
      <c r="A6" s="7" t="s">
        <v>15</v>
      </c>
      <c r="B6" s="8" t="s">
        <v>13</v>
      </c>
      <c r="C6" s="9">
        <v>6400</v>
      </c>
      <c r="D6" s="9">
        <v>7700</v>
      </c>
      <c r="E6" s="9">
        <v>6700</v>
      </c>
      <c r="F6" s="11"/>
      <c r="G6" s="11"/>
      <c r="H6" s="11"/>
      <c r="I6" s="11"/>
      <c r="J6" s="11"/>
      <c r="K6" s="14"/>
      <c r="L6" s="13">
        <f t="shared" ref="L6:L69" si="0">AVERAGE(C6:K6)</f>
        <v>6933.333333333333</v>
      </c>
    </row>
    <row r="7" spans="1:12" ht="18" customHeight="1" x14ac:dyDescent="0.2">
      <c r="A7" s="7" t="s">
        <v>16</v>
      </c>
      <c r="B7" s="8" t="s">
        <v>13</v>
      </c>
      <c r="C7" s="9">
        <v>6100</v>
      </c>
      <c r="D7" s="9">
        <v>6200</v>
      </c>
      <c r="E7" s="9">
        <v>6100</v>
      </c>
      <c r="F7" s="11"/>
      <c r="G7" s="11"/>
      <c r="H7" s="11"/>
      <c r="I7" s="11"/>
      <c r="J7" s="11"/>
      <c r="K7" s="15">
        <v>6100</v>
      </c>
      <c r="L7" s="13">
        <f t="shared" si="0"/>
        <v>6125</v>
      </c>
    </row>
    <row r="8" spans="1:12" ht="18" customHeight="1" x14ac:dyDescent="0.2">
      <c r="A8" s="16" t="s">
        <v>17</v>
      </c>
      <c r="B8" s="17" t="s">
        <v>18</v>
      </c>
      <c r="C8" s="18"/>
      <c r="D8" s="18"/>
      <c r="E8" s="18"/>
      <c r="F8" s="19" t="s">
        <v>119</v>
      </c>
      <c r="G8" s="18"/>
      <c r="H8" s="18"/>
      <c r="I8" s="18"/>
      <c r="J8" s="18"/>
      <c r="K8" s="18"/>
      <c r="L8" s="13" t="e">
        <f t="shared" si="0"/>
        <v>#DIV/0!</v>
      </c>
    </row>
    <row r="9" spans="1:12" ht="18" customHeight="1" x14ac:dyDescent="0.2">
      <c r="A9" s="16" t="s">
        <v>19</v>
      </c>
      <c r="B9" s="17" t="s">
        <v>18</v>
      </c>
      <c r="C9" s="18"/>
      <c r="D9" s="18"/>
      <c r="E9" s="18"/>
      <c r="F9" s="19" t="s">
        <v>119</v>
      </c>
      <c r="G9" s="19"/>
      <c r="H9" s="18"/>
      <c r="I9" s="18"/>
      <c r="J9" s="18"/>
      <c r="K9" s="18"/>
      <c r="L9" s="13" t="e">
        <f t="shared" si="0"/>
        <v>#DIV/0!</v>
      </c>
    </row>
    <row r="10" spans="1:12" ht="18" customHeight="1" x14ac:dyDescent="0.2">
      <c r="A10" s="7" t="s">
        <v>20</v>
      </c>
      <c r="B10" s="8" t="s">
        <v>18</v>
      </c>
      <c r="C10" s="11"/>
      <c r="D10" s="20">
        <v>2</v>
      </c>
      <c r="E10" s="20">
        <v>2.0499999999999998</v>
      </c>
      <c r="F10" s="20">
        <v>1.95</v>
      </c>
      <c r="G10" s="20">
        <v>1.8</v>
      </c>
      <c r="H10" s="21">
        <v>2</v>
      </c>
      <c r="I10" s="20">
        <v>2.15</v>
      </c>
      <c r="J10" s="20">
        <v>2.02</v>
      </c>
      <c r="K10" s="22"/>
      <c r="L10" s="13">
        <f t="shared" si="0"/>
        <v>1.9957142857142858</v>
      </c>
    </row>
    <row r="11" spans="1:12" ht="18" customHeight="1" x14ac:dyDescent="0.2">
      <c r="A11" s="7" t="s">
        <v>21</v>
      </c>
      <c r="B11" s="8" t="s">
        <v>18</v>
      </c>
      <c r="C11" s="11"/>
      <c r="D11" s="11"/>
      <c r="E11" s="11"/>
      <c r="F11" s="21">
        <v>2.5499999999999998</v>
      </c>
      <c r="G11" s="21"/>
      <c r="H11" s="11"/>
      <c r="I11" s="20">
        <v>2.65</v>
      </c>
      <c r="J11" s="20">
        <v>2.65</v>
      </c>
      <c r="K11" s="12"/>
      <c r="L11" s="13">
        <f t="shared" si="0"/>
        <v>2.6166666666666667</v>
      </c>
    </row>
    <row r="12" spans="1:12" ht="18" customHeight="1" x14ac:dyDescent="0.2">
      <c r="A12" s="23" t="s">
        <v>22</v>
      </c>
      <c r="B12" s="8" t="s">
        <v>18</v>
      </c>
      <c r="C12" s="11"/>
      <c r="D12" s="20">
        <v>8.35</v>
      </c>
      <c r="E12" s="20">
        <v>8.44</v>
      </c>
      <c r="F12" s="20">
        <v>8.35</v>
      </c>
      <c r="G12" s="20">
        <v>8.35</v>
      </c>
      <c r="H12" s="20">
        <v>8.5500000000000007</v>
      </c>
      <c r="I12" s="20"/>
      <c r="J12" s="20">
        <v>8.4</v>
      </c>
      <c r="K12" s="22"/>
      <c r="L12" s="13">
        <f t="shared" si="0"/>
        <v>8.4066666666666681</v>
      </c>
    </row>
    <row r="13" spans="1:12" ht="18" customHeight="1" x14ac:dyDescent="0.2">
      <c r="A13" s="7" t="s">
        <v>23</v>
      </c>
      <c r="B13" s="8" t="s">
        <v>24</v>
      </c>
      <c r="C13" s="11"/>
      <c r="D13" s="11"/>
      <c r="E13" s="24">
        <v>1500</v>
      </c>
      <c r="F13" s="11"/>
      <c r="G13" s="11"/>
      <c r="H13" s="24">
        <v>900</v>
      </c>
      <c r="I13" s="24">
        <v>1500</v>
      </c>
      <c r="J13" s="24">
        <v>1100</v>
      </c>
      <c r="K13" s="25"/>
      <c r="L13" s="13">
        <f t="shared" si="0"/>
        <v>1250</v>
      </c>
    </row>
    <row r="14" spans="1:12" ht="18" customHeight="1" x14ac:dyDescent="0.2">
      <c r="A14" s="7" t="s">
        <v>25</v>
      </c>
      <c r="B14" s="8" t="s">
        <v>24</v>
      </c>
      <c r="C14" s="11"/>
      <c r="D14" s="11"/>
      <c r="E14" s="24">
        <v>500</v>
      </c>
      <c r="F14" s="11"/>
      <c r="G14" s="11"/>
      <c r="H14" s="11"/>
      <c r="I14" s="11"/>
      <c r="J14" s="11"/>
      <c r="K14" s="12"/>
      <c r="L14" s="13">
        <f t="shared" si="0"/>
        <v>500</v>
      </c>
    </row>
    <row r="15" spans="1:12" ht="18" customHeight="1" x14ac:dyDescent="0.2">
      <c r="A15" s="7" t="s">
        <v>26</v>
      </c>
      <c r="B15" s="8" t="s">
        <v>24</v>
      </c>
      <c r="C15" s="11"/>
      <c r="D15" s="11"/>
      <c r="E15" s="24">
        <v>600</v>
      </c>
      <c r="F15" s="11"/>
      <c r="G15" s="11"/>
      <c r="H15" s="11"/>
      <c r="I15" s="11"/>
      <c r="J15" s="24">
        <v>900</v>
      </c>
      <c r="K15" s="12">
        <v>900</v>
      </c>
      <c r="L15" s="13">
        <f t="shared" si="0"/>
        <v>800</v>
      </c>
    </row>
    <row r="16" spans="1:12" ht="18" customHeight="1" x14ac:dyDescent="0.2">
      <c r="A16" s="26" t="s">
        <v>27</v>
      </c>
      <c r="B16" s="27" t="s">
        <v>18</v>
      </c>
      <c r="C16" s="28"/>
      <c r="D16" s="28"/>
      <c r="E16" s="29">
        <v>90</v>
      </c>
      <c r="F16" s="29">
        <v>140</v>
      </c>
      <c r="G16" s="28"/>
      <c r="H16" s="28"/>
      <c r="I16" s="28"/>
      <c r="J16" s="29">
        <v>150</v>
      </c>
      <c r="K16" s="30">
        <v>150</v>
      </c>
      <c r="L16" s="13">
        <f t="shared" si="0"/>
        <v>132.5</v>
      </c>
    </row>
    <row r="17" spans="1:12" ht="18" customHeight="1" x14ac:dyDescent="0.2">
      <c r="A17" s="7" t="s">
        <v>28</v>
      </c>
      <c r="B17" s="8" t="s">
        <v>18</v>
      </c>
      <c r="C17" s="11"/>
      <c r="D17" s="11"/>
      <c r="E17" s="24">
        <v>130</v>
      </c>
      <c r="F17" s="11"/>
      <c r="G17" s="11"/>
      <c r="H17" s="11"/>
      <c r="I17" s="11"/>
      <c r="J17" s="24">
        <v>120</v>
      </c>
      <c r="K17" s="12"/>
      <c r="L17" s="13">
        <f t="shared" si="0"/>
        <v>125</v>
      </c>
    </row>
    <row r="18" spans="1:12" ht="18" customHeight="1" x14ac:dyDescent="0.2">
      <c r="A18" s="7" t="s">
        <v>29</v>
      </c>
      <c r="B18" s="8" t="s">
        <v>18</v>
      </c>
      <c r="C18" s="11"/>
      <c r="D18" s="11"/>
      <c r="E18" s="24">
        <v>40</v>
      </c>
      <c r="F18" s="24"/>
      <c r="G18" s="11"/>
      <c r="H18" s="11"/>
      <c r="I18" s="11"/>
      <c r="J18" s="24">
        <v>45</v>
      </c>
      <c r="K18" s="12">
        <v>40</v>
      </c>
      <c r="L18" s="13">
        <f t="shared" si="0"/>
        <v>41.666666666666664</v>
      </c>
    </row>
    <row r="19" spans="1:12" ht="18" customHeight="1" x14ac:dyDescent="0.2">
      <c r="A19" s="7" t="s">
        <v>30</v>
      </c>
      <c r="B19" s="8" t="s">
        <v>18</v>
      </c>
      <c r="C19" s="11"/>
      <c r="D19" s="11"/>
      <c r="E19" s="24">
        <v>25</v>
      </c>
      <c r="F19" s="24">
        <v>25</v>
      </c>
      <c r="G19" s="11"/>
      <c r="H19" s="11"/>
      <c r="I19" s="11"/>
      <c r="J19" s="24">
        <v>30</v>
      </c>
      <c r="K19" s="12"/>
      <c r="L19" s="13">
        <f t="shared" si="0"/>
        <v>26.666666666666668</v>
      </c>
    </row>
    <row r="20" spans="1:12" ht="18" customHeight="1" x14ac:dyDescent="0.2">
      <c r="A20" s="7" t="s">
        <v>31</v>
      </c>
      <c r="B20" s="8" t="s">
        <v>18</v>
      </c>
      <c r="C20" s="24">
        <v>40</v>
      </c>
      <c r="D20" s="24">
        <v>40</v>
      </c>
      <c r="E20" s="24">
        <v>30</v>
      </c>
      <c r="F20" s="24">
        <v>20</v>
      </c>
      <c r="G20" s="11"/>
      <c r="H20" s="11"/>
      <c r="I20" s="24">
        <v>30</v>
      </c>
      <c r="J20" s="24">
        <v>32</v>
      </c>
      <c r="K20" s="12">
        <v>35</v>
      </c>
      <c r="L20" s="13">
        <f t="shared" si="0"/>
        <v>32.428571428571431</v>
      </c>
    </row>
    <row r="21" spans="1:12" ht="18" customHeight="1" x14ac:dyDescent="0.2">
      <c r="A21" s="7" t="s">
        <v>32</v>
      </c>
      <c r="B21" s="8" t="s">
        <v>18</v>
      </c>
      <c r="C21" s="24">
        <v>15</v>
      </c>
      <c r="D21" s="24">
        <v>15</v>
      </c>
      <c r="E21" s="24">
        <v>25</v>
      </c>
      <c r="F21" s="24">
        <v>18</v>
      </c>
      <c r="G21" s="11"/>
      <c r="H21" s="11"/>
      <c r="I21" s="24">
        <v>15</v>
      </c>
      <c r="J21" s="24">
        <v>23</v>
      </c>
      <c r="K21" s="12"/>
      <c r="L21" s="13">
        <f t="shared" si="0"/>
        <v>18.5</v>
      </c>
    </row>
    <row r="22" spans="1:12" ht="18" customHeight="1" x14ac:dyDescent="0.2">
      <c r="A22" s="7" t="s">
        <v>33</v>
      </c>
      <c r="B22" s="8" t="s">
        <v>18</v>
      </c>
      <c r="C22" s="11"/>
      <c r="D22" s="11"/>
      <c r="E22" s="24">
        <v>100</v>
      </c>
      <c r="F22" s="11">
        <v>120</v>
      </c>
      <c r="G22" s="11"/>
      <c r="H22" s="11"/>
      <c r="I22" s="24">
        <v>120</v>
      </c>
      <c r="J22" s="24">
        <v>103</v>
      </c>
      <c r="K22" s="12">
        <v>110</v>
      </c>
      <c r="L22" s="13">
        <f t="shared" si="0"/>
        <v>110.6</v>
      </c>
    </row>
    <row r="23" spans="1:12" ht="18" customHeight="1" x14ac:dyDescent="0.2">
      <c r="A23" s="7" t="s">
        <v>34</v>
      </c>
      <c r="B23" s="8" t="s">
        <v>18</v>
      </c>
      <c r="C23" s="11"/>
      <c r="D23" s="11"/>
      <c r="E23" s="24">
        <v>200</v>
      </c>
      <c r="F23" s="24">
        <v>160</v>
      </c>
      <c r="G23" s="11"/>
      <c r="H23" s="11"/>
      <c r="I23" s="11"/>
      <c r="J23" s="24">
        <v>180</v>
      </c>
      <c r="K23" s="12">
        <v>200</v>
      </c>
      <c r="L23" s="13">
        <f t="shared" si="0"/>
        <v>185</v>
      </c>
    </row>
    <row r="24" spans="1:12" ht="18" customHeight="1" x14ac:dyDescent="0.2">
      <c r="A24" s="7" t="s">
        <v>35</v>
      </c>
      <c r="B24" s="8" t="s">
        <v>18</v>
      </c>
      <c r="C24" s="24">
        <v>12</v>
      </c>
      <c r="D24" s="11"/>
      <c r="E24" s="24">
        <v>30</v>
      </c>
      <c r="F24" s="24">
        <v>20</v>
      </c>
      <c r="G24" s="11"/>
      <c r="H24" s="11"/>
      <c r="I24" s="24">
        <v>25</v>
      </c>
      <c r="J24" s="24">
        <v>25</v>
      </c>
      <c r="K24" s="12"/>
      <c r="L24" s="13">
        <f t="shared" si="0"/>
        <v>22.4</v>
      </c>
    </row>
    <row r="25" spans="1:12" ht="18" customHeight="1" x14ac:dyDescent="0.2">
      <c r="A25" s="7" t="s">
        <v>36</v>
      </c>
      <c r="B25" s="8" t="s">
        <v>18</v>
      </c>
      <c r="C25" s="11"/>
      <c r="D25" s="11">
        <v>12</v>
      </c>
      <c r="E25" s="11">
        <v>12</v>
      </c>
      <c r="F25" s="11">
        <v>15</v>
      </c>
      <c r="G25" s="24">
        <v>10</v>
      </c>
      <c r="H25" s="11"/>
      <c r="I25" s="11"/>
      <c r="J25" s="24">
        <v>13</v>
      </c>
      <c r="K25" s="25">
        <v>18</v>
      </c>
      <c r="L25" s="13">
        <f t="shared" si="0"/>
        <v>13.333333333333334</v>
      </c>
    </row>
    <row r="26" spans="1:12" ht="18" customHeight="1" x14ac:dyDescent="0.2">
      <c r="A26" s="7" t="s">
        <v>37</v>
      </c>
      <c r="B26" s="8" t="s">
        <v>18</v>
      </c>
      <c r="C26" s="11"/>
      <c r="D26" s="11">
        <v>40</v>
      </c>
      <c r="E26" s="24">
        <v>30</v>
      </c>
      <c r="F26" s="24">
        <v>30</v>
      </c>
      <c r="G26" s="11"/>
      <c r="H26" s="11"/>
      <c r="I26" s="24">
        <v>30</v>
      </c>
      <c r="J26" s="24">
        <v>40</v>
      </c>
      <c r="K26" s="25">
        <v>35</v>
      </c>
      <c r="L26" s="13">
        <f t="shared" si="0"/>
        <v>34.166666666666664</v>
      </c>
    </row>
    <row r="27" spans="1:12" ht="18" customHeight="1" x14ac:dyDescent="0.2">
      <c r="A27" s="7" t="s">
        <v>38</v>
      </c>
      <c r="B27" s="8" t="s">
        <v>18</v>
      </c>
      <c r="C27" s="11"/>
      <c r="D27" s="11">
        <v>35</v>
      </c>
      <c r="E27" s="24">
        <v>30</v>
      </c>
      <c r="F27" s="24">
        <v>30</v>
      </c>
      <c r="G27" s="11"/>
      <c r="H27" s="11"/>
      <c r="I27" s="24">
        <v>35</v>
      </c>
      <c r="J27" s="24">
        <v>35</v>
      </c>
      <c r="K27" s="25">
        <v>30</v>
      </c>
      <c r="L27" s="13">
        <f t="shared" si="0"/>
        <v>32.5</v>
      </c>
    </row>
    <row r="28" spans="1:12" ht="18" customHeight="1" x14ac:dyDescent="0.2">
      <c r="A28" s="7" t="s">
        <v>39</v>
      </c>
      <c r="B28" s="8" t="s">
        <v>18</v>
      </c>
      <c r="C28" s="11"/>
      <c r="D28" s="11"/>
      <c r="E28" s="20">
        <v>6.05</v>
      </c>
      <c r="F28" s="11"/>
      <c r="G28" s="11"/>
      <c r="H28" s="20">
        <v>5.55</v>
      </c>
      <c r="I28" s="20">
        <v>6.1</v>
      </c>
      <c r="J28" s="20">
        <v>6.25</v>
      </c>
      <c r="K28" s="12"/>
      <c r="L28" s="13">
        <f t="shared" si="0"/>
        <v>5.9874999999999998</v>
      </c>
    </row>
    <row r="29" spans="1:12" ht="18" customHeight="1" x14ac:dyDescent="0.2">
      <c r="A29" s="31" t="s">
        <v>40</v>
      </c>
      <c r="B29" s="8" t="s">
        <v>18</v>
      </c>
      <c r="C29" s="11"/>
      <c r="D29" s="11"/>
      <c r="E29" s="11"/>
      <c r="F29" s="11"/>
      <c r="G29" s="11"/>
      <c r="H29" s="11"/>
      <c r="I29" s="24">
        <v>8</v>
      </c>
      <c r="J29" s="32">
        <v>12</v>
      </c>
      <c r="K29" s="12"/>
      <c r="L29" s="13">
        <f t="shared" si="0"/>
        <v>10</v>
      </c>
    </row>
    <row r="30" spans="1:12" ht="18" customHeight="1" x14ac:dyDescent="0.2">
      <c r="A30" s="23" t="s">
        <v>41</v>
      </c>
      <c r="B30" s="8" t="s">
        <v>18</v>
      </c>
      <c r="C30" s="11"/>
      <c r="D30" s="11"/>
      <c r="E30" s="33"/>
      <c r="F30" s="33"/>
      <c r="G30" s="33"/>
      <c r="H30" s="11">
        <v>12</v>
      </c>
      <c r="I30" s="34"/>
      <c r="J30" s="35"/>
      <c r="K30" s="12"/>
      <c r="L30" s="13">
        <f t="shared" si="0"/>
        <v>12</v>
      </c>
    </row>
    <row r="31" spans="1:12" s="47" customFormat="1" ht="18" customHeight="1" x14ac:dyDescent="0.2">
      <c r="A31" s="36" t="s">
        <v>42</v>
      </c>
      <c r="B31" s="37" t="s">
        <v>18</v>
      </c>
      <c r="C31" s="38"/>
      <c r="D31" s="39"/>
      <c r="E31" s="40"/>
      <c r="F31" s="41"/>
      <c r="G31" s="42"/>
      <c r="H31" s="43"/>
      <c r="I31" s="43"/>
      <c r="J31" s="44">
        <v>52.09</v>
      </c>
      <c r="K31" s="45"/>
      <c r="L31" s="46"/>
    </row>
    <row r="32" spans="1:12" s="47" customFormat="1" ht="18" customHeight="1" x14ac:dyDescent="0.2">
      <c r="A32" s="36" t="s">
        <v>43</v>
      </c>
      <c r="B32" s="37" t="s">
        <v>18</v>
      </c>
      <c r="C32" s="38"/>
      <c r="D32" s="39"/>
      <c r="E32" s="40">
        <v>53.1</v>
      </c>
      <c r="F32" s="38"/>
      <c r="G32" s="48"/>
      <c r="H32" s="44">
        <v>57.5</v>
      </c>
      <c r="I32" s="44">
        <v>52.5</v>
      </c>
      <c r="J32" s="44">
        <v>50.68</v>
      </c>
      <c r="K32" s="45"/>
      <c r="L32" s="46">
        <f t="shared" si="0"/>
        <v>53.445</v>
      </c>
    </row>
    <row r="33" spans="1:12" s="47" customFormat="1" ht="18" customHeight="1" x14ac:dyDescent="0.2">
      <c r="A33" s="36" t="s">
        <v>44</v>
      </c>
      <c r="B33" s="37" t="s">
        <v>18</v>
      </c>
      <c r="C33" s="38"/>
      <c r="D33" s="44">
        <v>23</v>
      </c>
      <c r="E33" s="44">
        <v>25</v>
      </c>
      <c r="F33" s="44"/>
      <c r="G33" s="44">
        <v>25</v>
      </c>
      <c r="H33" s="44">
        <v>26</v>
      </c>
      <c r="I33" s="44">
        <v>25</v>
      </c>
      <c r="J33" s="44">
        <v>24.5</v>
      </c>
      <c r="K33" s="49"/>
      <c r="L33" s="46">
        <f t="shared" si="0"/>
        <v>24.75</v>
      </c>
    </row>
    <row r="34" spans="1:12" s="47" customFormat="1" ht="18" customHeight="1" x14ac:dyDescent="0.2">
      <c r="A34" s="36" t="s">
        <v>45</v>
      </c>
      <c r="B34" s="37" t="s">
        <v>18</v>
      </c>
      <c r="C34" s="38"/>
      <c r="D34" s="38"/>
      <c r="E34" s="48">
        <v>44.5</v>
      </c>
      <c r="F34" s="38"/>
      <c r="G34" s="44">
        <v>39.5</v>
      </c>
      <c r="H34" s="44">
        <v>47.5</v>
      </c>
      <c r="I34" s="44">
        <v>38</v>
      </c>
      <c r="J34" s="44">
        <v>33.5</v>
      </c>
      <c r="K34" s="49"/>
      <c r="L34" s="46">
        <f t="shared" si="0"/>
        <v>40.6</v>
      </c>
    </row>
    <row r="35" spans="1:12" s="47" customFormat="1" ht="18" customHeight="1" x14ac:dyDescent="0.2">
      <c r="A35" s="36" t="s">
        <v>46</v>
      </c>
      <c r="B35" s="37" t="s">
        <v>18</v>
      </c>
      <c r="C35" s="38"/>
      <c r="D35" s="38"/>
      <c r="E35" s="38"/>
      <c r="F35" s="38"/>
      <c r="G35" s="38"/>
      <c r="H35" s="50">
        <v>140</v>
      </c>
      <c r="I35" s="38"/>
      <c r="J35" s="38"/>
      <c r="K35" s="49"/>
      <c r="L35" s="46">
        <f t="shared" si="0"/>
        <v>140</v>
      </c>
    </row>
    <row r="36" spans="1:12" ht="18" customHeight="1" x14ac:dyDescent="0.2">
      <c r="A36" s="7" t="s">
        <v>47</v>
      </c>
      <c r="B36" s="8" t="s">
        <v>18</v>
      </c>
      <c r="C36" s="11"/>
      <c r="D36" s="11"/>
      <c r="E36" s="11"/>
      <c r="F36" s="11"/>
      <c r="G36" s="11"/>
      <c r="H36" s="24">
        <v>200</v>
      </c>
      <c r="I36" s="11"/>
      <c r="J36" s="11"/>
      <c r="K36" s="12"/>
      <c r="L36" s="13">
        <f t="shared" si="0"/>
        <v>200</v>
      </c>
    </row>
    <row r="37" spans="1:12" ht="18" customHeight="1" x14ac:dyDescent="0.2">
      <c r="A37" s="7" t="s">
        <v>48</v>
      </c>
      <c r="B37" s="8" t="s">
        <v>49</v>
      </c>
      <c r="C37" s="11"/>
      <c r="D37" s="11"/>
      <c r="E37" s="11"/>
      <c r="F37" s="11"/>
      <c r="G37" s="11"/>
      <c r="H37" s="11"/>
      <c r="I37" s="11"/>
      <c r="J37" s="9">
        <v>50000</v>
      </c>
      <c r="K37" s="12"/>
      <c r="L37" s="13">
        <f t="shared" si="0"/>
        <v>50000</v>
      </c>
    </row>
    <row r="38" spans="1:12" ht="18" customHeight="1" x14ac:dyDescent="0.2">
      <c r="A38" s="7" t="s">
        <v>50</v>
      </c>
      <c r="B38" s="8" t="s">
        <v>49</v>
      </c>
      <c r="C38" s="11"/>
      <c r="D38" s="11"/>
      <c r="E38" s="11"/>
      <c r="F38" s="11"/>
      <c r="G38" s="11"/>
      <c r="H38" s="11"/>
      <c r="I38" s="11"/>
      <c r="J38" s="9">
        <v>44100</v>
      </c>
      <c r="K38" s="12"/>
      <c r="L38" s="13">
        <f t="shared" si="0"/>
        <v>44100</v>
      </c>
    </row>
    <row r="39" spans="1:12" ht="18" customHeight="1" x14ac:dyDescent="0.2">
      <c r="A39" s="7" t="s">
        <v>51</v>
      </c>
      <c r="B39" s="8" t="s">
        <v>49</v>
      </c>
      <c r="C39" s="11"/>
      <c r="D39" s="11"/>
      <c r="E39" s="11"/>
      <c r="F39" s="11"/>
      <c r="G39" s="11"/>
      <c r="H39" s="11"/>
      <c r="I39" s="11"/>
      <c r="J39" s="9">
        <v>26250</v>
      </c>
      <c r="K39" s="12"/>
      <c r="L39" s="13">
        <f t="shared" si="0"/>
        <v>26250</v>
      </c>
    </row>
    <row r="40" spans="1:12" ht="18" customHeight="1" x14ac:dyDescent="0.2">
      <c r="A40" s="31" t="s">
        <v>52</v>
      </c>
      <c r="B40" s="8" t="s">
        <v>18</v>
      </c>
      <c r="C40" s="24"/>
      <c r="D40" s="11"/>
      <c r="E40" s="24">
        <v>82</v>
      </c>
      <c r="F40" s="11"/>
      <c r="G40" s="11"/>
      <c r="H40" s="11"/>
      <c r="I40" s="24">
        <v>78</v>
      </c>
      <c r="J40" s="24">
        <v>82</v>
      </c>
      <c r="K40" s="12"/>
      <c r="L40" s="13">
        <f t="shared" si="0"/>
        <v>80.666666666666671</v>
      </c>
    </row>
    <row r="41" spans="1:12" ht="18" customHeight="1" x14ac:dyDescent="0.2">
      <c r="A41" s="7" t="s">
        <v>53</v>
      </c>
      <c r="B41" s="8" t="s">
        <v>18</v>
      </c>
      <c r="C41" s="11"/>
      <c r="D41" s="11"/>
      <c r="E41" s="11"/>
      <c r="F41" s="11"/>
      <c r="G41" s="11"/>
      <c r="H41" s="11"/>
      <c r="I41" s="11"/>
      <c r="J41" s="24">
        <v>31</v>
      </c>
      <c r="K41" s="12"/>
      <c r="L41" s="13">
        <f t="shared" si="0"/>
        <v>31</v>
      </c>
    </row>
    <row r="42" spans="1:12" ht="18" customHeight="1" x14ac:dyDescent="0.2">
      <c r="A42" s="23" t="s">
        <v>54</v>
      </c>
      <c r="B42" s="8" t="s">
        <v>18</v>
      </c>
      <c r="C42" s="11"/>
      <c r="D42" s="20">
        <v>35.049999999999997</v>
      </c>
      <c r="E42" s="11"/>
      <c r="F42" s="11"/>
      <c r="G42" s="11"/>
      <c r="H42" s="11"/>
      <c r="I42" s="11"/>
      <c r="J42" s="11"/>
      <c r="K42" s="12"/>
      <c r="L42" s="13">
        <f t="shared" si="0"/>
        <v>35.049999999999997</v>
      </c>
    </row>
    <row r="43" spans="1:12" ht="18" customHeight="1" x14ac:dyDescent="0.2">
      <c r="A43" s="7" t="s">
        <v>55</v>
      </c>
      <c r="B43" s="8" t="s">
        <v>18</v>
      </c>
      <c r="C43" s="11"/>
      <c r="D43" s="11"/>
      <c r="E43" s="11"/>
      <c r="F43" s="11"/>
      <c r="G43" s="11"/>
      <c r="H43" s="11"/>
      <c r="I43" s="11"/>
      <c r="J43" s="24">
        <v>80</v>
      </c>
      <c r="K43" s="12"/>
      <c r="L43" s="13">
        <f t="shared" si="0"/>
        <v>80</v>
      </c>
    </row>
    <row r="44" spans="1:12" ht="18" customHeight="1" x14ac:dyDescent="0.2">
      <c r="A44" s="7" t="s">
        <v>56</v>
      </c>
      <c r="B44" s="8" t="s">
        <v>57</v>
      </c>
      <c r="C44" s="11"/>
      <c r="D44" s="11"/>
      <c r="E44" s="11"/>
      <c r="F44" s="11"/>
      <c r="G44" s="11"/>
      <c r="H44" s="11"/>
      <c r="I44" s="24">
        <v>310</v>
      </c>
      <c r="J44" s="11"/>
      <c r="K44" s="25">
        <v>320</v>
      </c>
      <c r="L44" s="13">
        <f t="shared" si="0"/>
        <v>315</v>
      </c>
    </row>
    <row r="45" spans="1:12" ht="18" customHeight="1" x14ac:dyDescent="0.2">
      <c r="A45" s="7" t="s">
        <v>58</v>
      </c>
      <c r="B45" s="8" t="s">
        <v>57</v>
      </c>
      <c r="C45" s="11"/>
      <c r="D45" s="11"/>
      <c r="E45" s="11"/>
      <c r="F45" s="11"/>
      <c r="G45" s="11"/>
      <c r="H45" s="11"/>
      <c r="I45" s="24">
        <v>300</v>
      </c>
      <c r="J45" s="11"/>
      <c r="K45" s="25">
        <v>290</v>
      </c>
      <c r="L45" s="13">
        <f t="shared" si="0"/>
        <v>295</v>
      </c>
    </row>
    <row r="46" spans="1:12" ht="18" customHeight="1" x14ac:dyDescent="0.2">
      <c r="A46" s="7" t="s">
        <v>59</v>
      </c>
      <c r="B46" s="8" t="s">
        <v>57</v>
      </c>
      <c r="C46" s="11"/>
      <c r="D46" s="11"/>
      <c r="E46" s="11"/>
      <c r="F46" s="11"/>
      <c r="G46" s="11"/>
      <c r="H46" s="11"/>
      <c r="I46" s="24">
        <v>290</v>
      </c>
      <c r="J46" s="11"/>
      <c r="K46" s="25">
        <v>270</v>
      </c>
      <c r="L46" s="13">
        <f t="shared" si="0"/>
        <v>280</v>
      </c>
    </row>
    <row r="47" spans="1:12" ht="18" customHeight="1" x14ac:dyDescent="0.2">
      <c r="A47" s="7" t="s">
        <v>60</v>
      </c>
      <c r="B47" s="8" t="s">
        <v>57</v>
      </c>
      <c r="C47" s="11"/>
      <c r="D47" s="11"/>
      <c r="E47" s="11"/>
      <c r="F47" s="11"/>
      <c r="G47" s="11"/>
      <c r="H47" s="11"/>
      <c r="I47" s="24">
        <v>280</v>
      </c>
      <c r="J47" s="11"/>
      <c r="K47" s="25">
        <v>250</v>
      </c>
      <c r="L47" s="13">
        <f t="shared" si="0"/>
        <v>265</v>
      </c>
    </row>
    <row r="48" spans="1:12" ht="18" customHeight="1" x14ac:dyDescent="0.2">
      <c r="A48" s="7" t="s">
        <v>61</v>
      </c>
      <c r="B48" s="8" t="s">
        <v>57</v>
      </c>
      <c r="C48" s="11"/>
      <c r="D48" s="11"/>
      <c r="E48" s="11"/>
      <c r="F48" s="11"/>
      <c r="G48" s="11"/>
      <c r="H48" s="11"/>
      <c r="I48" s="24">
        <v>270</v>
      </c>
      <c r="J48" s="11"/>
      <c r="K48" s="25">
        <v>230</v>
      </c>
      <c r="L48" s="13">
        <f t="shared" si="0"/>
        <v>250</v>
      </c>
    </row>
    <row r="49" spans="1:12" ht="18" customHeight="1" x14ac:dyDescent="0.2">
      <c r="A49" s="7" t="s">
        <v>62</v>
      </c>
      <c r="B49" s="8" t="s">
        <v>57</v>
      </c>
      <c r="C49" s="11"/>
      <c r="D49" s="11"/>
      <c r="E49" s="11"/>
      <c r="F49" s="11"/>
      <c r="G49" s="11"/>
      <c r="H49" s="11"/>
      <c r="I49" s="24">
        <v>260</v>
      </c>
      <c r="J49" s="11"/>
      <c r="K49" s="25">
        <v>200</v>
      </c>
      <c r="L49" s="13">
        <f t="shared" si="0"/>
        <v>230</v>
      </c>
    </row>
    <row r="50" spans="1:12" ht="18" customHeight="1" x14ac:dyDescent="0.2">
      <c r="A50" s="7" t="s">
        <v>63</v>
      </c>
      <c r="B50" s="8" t="s">
        <v>57</v>
      </c>
      <c r="C50" s="24"/>
      <c r="D50" s="24">
        <v>260</v>
      </c>
      <c r="E50" s="24">
        <v>260</v>
      </c>
      <c r="F50" s="11"/>
      <c r="G50" s="11"/>
      <c r="H50" s="11"/>
      <c r="I50" s="24">
        <v>250</v>
      </c>
      <c r="J50" s="24">
        <v>250</v>
      </c>
      <c r="K50" s="12"/>
      <c r="L50" s="13">
        <f t="shared" si="0"/>
        <v>255</v>
      </c>
    </row>
    <row r="51" spans="1:12" ht="18" customHeight="1" x14ac:dyDescent="0.2">
      <c r="A51" s="31" t="s">
        <v>64</v>
      </c>
      <c r="B51" s="8" t="s">
        <v>18</v>
      </c>
      <c r="C51" s="11"/>
      <c r="D51" s="11"/>
      <c r="E51" s="24">
        <v>157</v>
      </c>
      <c r="F51" s="11"/>
      <c r="G51" s="24"/>
      <c r="H51" s="11"/>
      <c r="I51" s="11"/>
      <c r="J51" s="11"/>
      <c r="K51" s="12">
        <v>156</v>
      </c>
      <c r="L51" s="13">
        <f t="shared" si="0"/>
        <v>156.5</v>
      </c>
    </row>
    <row r="52" spans="1:12" ht="18" customHeight="1" x14ac:dyDescent="0.2">
      <c r="A52" s="31" t="s">
        <v>65</v>
      </c>
      <c r="B52" s="8" t="s">
        <v>18</v>
      </c>
      <c r="C52" s="11"/>
      <c r="D52" s="11"/>
      <c r="E52" s="24">
        <v>145</v>
      </c>
      <c r="F52" s="11"/>
      <c r="G52" s="24"/>
      <c r="H52" s="11"/>
      <c r="I52" s="11"/>
      <c r="J52" s="11"/>
      <c r="K52" s="12">
        <v>146</v>
      </c>
      <c r="L52" s="13">
        <f t="shared" si="0"/>
        <v>145.5</v>
      </c>
    </row>
    <row r="53" spans="1:12" ht="18" customHeight="1" x14ac:dyDescent="0.2">
      <c r="A53" s="31" t="s">
        <v>66</v>
      </c>
      <c r="B53" s="8" t="s">
        <v>18</v>
      </c>
      <c r="C53" s="11"/>
      <c r="D53" s="11"/>
      <c r="E53" s="24">
        <v>135</v>
      </c>
      <c r="F53" s="11"/>
      <c r="G53" s="24"/>
      <c r="H53" s="11"/>
      <c r="I53" s="11"/>
      <c r="J53" s="11"/>
      <c r="K53" s="25">
        <v>136</v>
      </c>
      <c r="L53" s="13">
        <f t="shared" si="0"/>
        <v>135.5</v>
      </c>
    </row>
    <row r="54" spans="1:12" ht="18" customHeight="1" x14ac:dyDescent="0.2">
      <c r="A54" s="7" t="s">
        <v>67</v>
      </c>
      <c r="B54" s="8" t="s">
        <v>68</v>
      </c>
      <c r="C54" s="11"/>
      <c r="D54" s="11"/>
      <c r="E54" s="24">
        <v>15</v>
      </c>
      <c r="F54" s="11"/>
      <c r="G54" s="24">
        <v>12</v>
      </c>
      <c r="H54" s="11"/>
      <c r="I54" s="11">
        <v>15</v>
      </c>
      <c r="J54" s="24">
        <v>15</v>
      </c>
      <c r="K54" s="12"/>
      <c r="L54" s="13">
        <f t="shared" si="0"/>
        <v>14.25</v>
      </c>
    </row>
    <row r="55" spans="1:12" ht="18" customHeight="1" x14ac:dyDescent="0.2">
      <c r="A55" s="7" t="s">
        <v>69</v>
      </c>
      <c r="B55" s="8" t="s">
        <v>68</v>
      </c>
      <c r="C55" s="11"/>
      <c r="D55" s="11"/>
      <c r="E55" s="11"/>
      <c r="F55" s="11"/>
      <c r="G55" s="24">
        <v>20</v>
      </c>
      <c r="H55" s="11"/>
      <c r="I55" s="11"/>
      <c r="J55" s="11"/>
      <c r="K55" s="12"/>
      <c r="L55" s="13">
        <f t="shared" si="0"/>
        <v>20</v>
      </c>
    </row>
    <row r="56" spans="1:12" ht="18" hidden="1" customHeight="1" x14ac:dyDescent="0.2">
      <c r="A56" s="16" t="s">
        <v>70</v>
      </c>
      <c r="B56" s="17" t="s">
        <v>18</v>
      </c>
      <c r="C56" s="18"/>
      <c r="D56" s="18"/>
      <c r="E56" s="18"/>
      <c r="F56" s="18"/>
      <c r="G56" s="18"/>
      <c r="H56" s="18"/>
      <c r="I56" s="18"/>
      <c r="J56" s="18"/>
      <c r="K56" s="18"/>
      <c r="L56" s="13" t="e">
        <f t="shared" si="0"/>
        <v>#DIV/0!</v>
      </c>
    </row>
    <row r="57" spans="1:12" ht="18" customHeight="1" x14ac:dyDescent="0.2">
      <c r="A57" s="7" t="s">
        <v>71</v>
      </c>
      <c r="B57" s="8" t="s">
        <v>24</v>
      </c>
      <c r="C57" s="11"/>
      <c r="D57" s="11"/>
      <c r="E57" s="24">
        <v>300</v>
      </c>
      <c r="F57" s="11"/>
      <c r="G57" s="11"/>
      <c r="H57" s="11"/>
      <c r="I57" s="11"/>
      <c r="J57" s="11"/>
      <c r="K57" s="25">
        <v>300</v>
      </c>
      <c r="L57" s="13">
        <f t="shared" si="0"/>
        <v>300</v>
      </c>
    </row>
    <row r="58" spans="1:12" ht="18" customHeight="1" x14ac:dyDescent="0.2">
      <c r="A58" s="7" t="s">
        <v>72</v>
      </c>
      <c r="B58" s="8" t="s">
        <v>24</v>
      </c>
      <c r="C58" s="11"/>
      <c r="D58" s="11" t="s">
        <v>73</v>
      </c>
      <c r="E58" s="24">
        <v>200</v>
      </c>
      <c r="F58" s="11"/>
      <c r="G58" s="11"/>
      <c r="H58" s="11"/>
      <c r="I58" s="11"/>
      <c r="J58" s="11"/>
      <c r="K58" s="25">
        <v>150</v>
      </c>
      <c r="L58" s="13">
        <f t="shared" si="0"/>
        <v>175</v>
      </c>
    </row>
    <row r="59" spans="1:12" ht="18" customHeight="1" x14ac:dyDescent="0.2">
      <c r="A59" s="16" t="s">
        <v>74</v>
      </c>
      <c r="B59" s="17" t="s">
        <v>18</v>
      </c>
      <c r="C59" s="18"/>
      <c r="D59" s="18">
        <v>14</v>
      </c>
      <c r="E59" s="18"/>
      <c r="F59" s="18"/>
      <c r="G59" s="18"/>
      <c r="H59" s="18"/>
      <c r="I59" s="18"/>
      <c r="J59" s="18"/>
      <c r="K59" s="18"/>
      <c r="L59" s="13">
        <f t="shared" si="0"/>
        <v>14</v>
      </c>
    </row>
    <row r="60" spans="1:12" ht="18" customHeight="1" x14ac:dyDescent="0.2">
      <c r="A60" s="16" t="s">
        <v>75</v>
      </c>
      <c r="B60" s="17" t="s">
        <v>18</v>
      </c>
      <c r="C60" s="18" t="s">
        <v>73</v>
      </c>
      <c r="D60" s="18">
        <v>12</v>
      </c>
      <c r="E60" s="18"/>
      <c r="F60" s="18"/>
      <c r="G60" s="18"/>
      <c r="H60" s="18"/>
      <c r="I60" s="18"/>
      <c r="J60" s="18"/>
      <c r="K60" s="18"/>
      <c r="L60" s="13">
        <f t="shared" si="0"/>
        <v>12</v>
      </c>
    </row>
    <row r="61" spans="1:12" ht="18" customHeight="1" x14ac:dyDescent="0.2">
      <c r="A61" s="7" t="s">
        <v>76</v>
      </c>
      <c r="B61" s="8" t="s">
        <v>18</v>
      </c>
      <c r="C61" s="11"/>
      <c r="D61" s="11"/>
      <c r="E61" s="11"/>
      <c r="F61" s="11"/>
      <c r="G61" s="24">
        <v>18</v>
      </c>
      <c r="H61" s="11"/>
      <c r="I61" s="11"/>
      <c r="J61" s="11"/>
      <c r="K61" s="12"/>
      <c r="L61" s="13">
        <f t="shared" si="0"/>
        <v>18</v>
      </c>
    </row>
    <row r="62" spans="1:12" ht="18" customHeight="1" x14ac:dyDescent="0.2">
      <c r="A62" s="7" t="s">
        <v>77</v>
      </c>
      <c r="B62" s="8" t="s">
        <v>18</v>
      </c>
      <c r="C62" s="11"/>
      <c r="D62" s="11"/>
      <c r="E62" s="11"/>
      <c r="F62" s="11"/>
      <c r="G62" s="24">
        <v>100</v>
      </c>
      <c r="H62" s="11"/>
      <c r="I62" s="11"/>
      <c r="J62" s="11"/>
      <c r="K62" s="12"/>
      <c r="L62" s="13">
        <f t="shared" si="0"/>
        <v>100</v>
      </c>
    </row>
    <row r="63" spans="1:12" ht="18" customHeight="1" x14ac:dyDescent="0.2">
      <c r="A63" s="7" t="s">
        <v>78</v>
      </c>
      <c r="B63" s="8" t="s">
        <v>18</v>
      </c>
      <c r="C63" s="11"/>
      <c r="D63" s="11"/>
      <c r="E63" s="11"/>
      <c r="F63" s="11"/>
      <c r="G63" s="24">
        <v>80</v>
      </c>
      <c r="H63" s="11"/>
      <c r="I63" s="11"/>
      <c r="J63" s="11"/>
      <c r="K63" s="12"/>
      <c r="L63" s="13">
        <f t="shared" si="0"/>
        <v>80</v>
      </c>
    </row>
    <row r="64" spans="1:12" ht="18" customHeight="1" x14ac:dyDescent="0.2">
      <c r="A64" s="7" t="s">
        <v>79</v>
      </c>
      <c r="B64" s="8" t="s">
        <v>18</v>
      </c>
      <c r="C64" s="11"/>
      <c r="D64" s="11"/>
      <c r="E64" s="11"/>
      <c r="F64" s="11"/>
      <c r="G64" s="24">
        <v>100</v>
      </c>
      <c r="H64" s="11"/>
      <c r="I64" s="11"/>
      <c r="J64" s="11"/>
      <c r="K64" s="12"/>
      <c r="L64" s="13">
        <f t="shared" si="0"/>
        <v>100</v>
      </c>
    </row>
    <row r="65" spans="1:12" ht="18" customHeight="1" x14ac:dyDescent="0.2">
      <c r="A65" s="7" t="s">
        <v>80</v>
      </c>
      <c r="B65" s="8" t="s">
        <v>18</v>
      </c>
      <c r="C65" s="11"/>
      <c r="D65" s="11"/>
      <c r="E65" s="11"/>
      <c r="F65" s="11"/>
      <c r="G65" s="24">
        <v>80</v>
      </c>
      <c r="H65" s="11"/>
      <c r="I65" s="11"/>
      <c r="J65" s="11"/>
      <c r="K65" s="12"/>
      <c r="L65" s="13">
        <f t="shared" si="0"/>
        <v>80</v>
      </c>
    </row>
    <row r="66" spans="1:12" ht="18" customHeight="1" x14ac:dyDescent="0.2">
      <c r="A66" s="7" t="s">
        <v>81</v>
      </c>
      <c r="B66" s="8" t="s">
        <v>18</v>
      </c>
      <c r="C66" s="11"/>
      <c r="D66" s="11"/>
      <c r="E66" s="11"/>
      <c r="F66" s="11"/>
      <c r="G66" s="24">
        <v>130</v>
      </c>
      <c r="H66" s="11"/>
      <c r="I66" s="11"/>
      <c r="J66" s="24"/>
      <c r="K66" s="12"/>
      <c r="L66" s="13">
        <f t="shared" si="0"/>
        <v>130</v>
      </c>
    </row>
    <row r="67" spans="1:12" ht="18" customHeight="1" x14ac:dyDescent="0.2">
      <c r="A67" s="7" t="s">
        <v>82</v>
      </c>
      <c r="B67" s="8" t="s">
        <v>18</v>
      </c>
      <c r="C67" s="11"/>
      <c r="D67" s="11"/>
      <c r="E67" s="11"/>
      <c r="F67" s="11"/>
      <c r="G67" s="24">
        <v>150</v>
      </c>
      <c r="H67" s="11">
        <v>160</v>
      </c>
      <c r="I67" s="11"/>
      <c r="J67" s="11">
        <v>140</v>
      </c>
      <c r="K67" s="12">
        <v>100</v>
      </c>
      <c r="L67" s="13">
        <f t="shared" si="0"/>
        <v>137.5</v>
      </c>
    </row>
    <row r="68" spans="1:12" ht="18" customHeight="1" x14ac:dyDescent="0.2">
      <c r="A68" s="7" t="s">
        <v>83</v>
      </c>
      <c r="B68" s="8" t="s">
        <v>18</v>
      </c>
      <c r="C68" s="51"/>
      <c r="D68" s="35">
        <v>33</v>
      </c>
      <c r="E68" s="52">
        <v>35</v>
      </c>
      <c r="F68" s="52"/>
      <c r="G68" s="52"/>
      <c r="H68" s="52"/>
      <c r="I68" s="52"/>
      <c r="J68" s="52"/>
      <c r="K68" s="53">
        <v>24</v>
      </c>
      <c r="L68" s="13">
        <f t="shared" si="0"/>
        <v>30.666666666666668</v>
      </c>
    </row>
    <row r="69" spans="1:12" ht="18.75" customHeight="1" x14ac:dyDescent="0.2">
      <c r="A69" s="7" t="s">
        <v>84</v>
      </c>
      <c r="B69" s="8" t="s">
        <v>18</v>
      </c>
      <c r="C69" s="54"/>
      <c r="D69" s="35">
        <v>95</v>
      </c>
      <c r="E69" s="35">
        <v>100</v>
      </c>
      <c r="F69" s="52"/>
      <c r="G69" s="52"/>
      <c r="H69" s="52"/>
      <c r="I69" s="52"/>
      <c r="J69" s="55"/>
      <c r="K69" s="52"/>
      <c r="L69" s="13">
        <f t="shared" si="0"/>
        <v>97.5</v>
      </c>
    </row>
    <row r="70" spans="1:12" ht="18" customHeight="1" x14ac:dyDescent="0.2">
      <c r="A70" s="56" t="s">
        <v>85</v>
      </c>
      <c r="B70" s="57" t="s">
        <v>18</v>
      </c>
      <c r="C70" s="52"/>
      <c r="D70" s="58">
        <v>65</v>
      </c>
      <c r="E70" s="35">
        <v>70</v>
      </c>
      <c r="F70" s="52"/>
      <c r="G70" s="52"/>
      <c r="H70" s="52"/>
      <c r="I70" s="52"/>
      <c r="J70" s="55"/>
      <c r="K70" s="52"/>
      <c r="L70" s="13">
        <f t="shared" ref="L70:L99" si="1">AVERAGE(C70:K70)</f>
        <v>67.5</v>
      </c>
    </row>
    <row r="71" spans="1:12" ht="18" customHeight="1" x14ac:dyDescent="0.2">
      <c r="A71" s="16" t="s">
        <v>86</v>
      </c>
      <c r="B71" s="59" t="s">
        <v>18</v>
      </c>
      <c r="C71" s="52"/>
      <c r="D71" s="58">
        <v>80</v>
      </c>
      <c r="E71" s="18"/>
      <c r="F71" s="52"/>
      <c r="G71" s="55"/>
      <c r="H71" s="52"/>
      <c r="I71" s="60"/>
      <c r="J71" s="55"/>
      <c r="K71" s="52"/>
      <c r="L71" s="13">
        <f t="shared" si="1"/>
        <v>80</v>
      </c>
    </row>
    <row r="72" spans="1:12" ht="18" customHeight="1" x14ac:dyDescent="0.2">
      <c r="A72" s="16" t="s">
        <v>87</v>
      </c>
      <c r="B72" s="57" t="s">
        <v>18</v>
      </c>
      <c r="C72" s="52"/>
      <c r="D72" s="11"/>
      <c r="E72" s="11"/>
      <c r="F72" s="11"/>
      <c r="G72" s="51"/>
      <c r="H72" s="52"/>
      <c r="I72" s="11"/>
      <c r="J72" s="34">
        <v>350</v>
      </c>
      <c r="K72" s="52"/>
      <c r="L72" s="13">
        <f t="shared" si="1"/>
        <v>350</v>
      </c>
    </row>
    <row r="73" spans="1:12" ht="18" customHeight="1" x14ac:dyDescent="0.2">
      <c r="A73" s="16" t="s">
        <v>88</v>
      </c>
      <c r="B73" s="57" t="s">
        <v>18</v>
      </c>
      <c r="C73" s="52"/>
      <c r="D73" s="11"/>
      <c r="E73" s="11"/>
      <c r="F73" s="11"/>
      <c r="G73" s="51"/>
      <c r="H73" s="52"/>
      <c r="I73" s="11"/>
      <c r="J73" s="24">
        <v>250</v>
      </c>
      <c r="K73" s="12"/>
      <c r="L73" s="13">
        <f t="shared" si="1"/>
        <v>250</v>
      </c>
    </row>
    <row r="74" spans="1:12" ht="18" hidden="1" customHeight="1" x14ac:dyDescent="0.2">
      <c r="A74" s="7" t="s">
        <v>89</v>
      </c>
      <c r="B74" s="8" t="s">
        <v>18</v>
      </c>
      <c r="C74" s="11"/>
      <c r="D74" s="11"/>
      <c r="E74" s="11"/>
      <c r="F74" s="11"/>
      <c r="G74" s="51"/>
      <c r="H74" s="52"/>
      <c r="I74" s="11"/>
      <c r="J74" s="24"/>
      <c r="K74" s="12"/>
      <c r="L74" s="13"/>
    </row>
    <row r="75" spans="1:12" ht="18" customHeight="1" x14ac:dyDescent="0.2">
      <c r="A75" s="7" t="s">
        <v>90</v>
      </c>
      <c r="B75" s="8" t="s">
        <v>18</v>
      </c>
      <c r="C75" s="11"/>
      <c r="D75" s="11"/>
      <c r="E75" s="11"/>
      <c r="F75" s="11"/>
      <c r="G75" s="24">
        <v>560</v>
      </c>
      <c r="H75" s="11"/>
      <c r="I75" s="24"/>
      <c r="J75" s="11"/>
      <c r="K75" s="12"/>
      <c r="L75" s="13">
        <f t="shared" si="1"/>
        <v>560</v>
      </c>
    </row>
    <row r="76" spans="1:12" ht="18" customHeight="1" x14ac:dyDescent="0.2">
      <c r="A76" s="7" t="s">
        <v>91</v>
      </c>
      <c r="B76" s="8" t="s">
        <v>18</v>
      </c>
      <c r="C76" s="11"/>
      <c r="D76" s="11"/>
      <c r="E76" s="11"/>
      <c r="F76" s="11"/>
      <c r="G76" s="24">
        <v>360</v>
      </c>
      <c r="H76" s="11"/>
      <c r="I76" s="11"/>
      <c r="J76" s="11"/>
      <c r="K76" s="12"/>
      <c r="L76" s="13">
        <f t="shared" si="1"/>
        <v>360</v>
      </c>
    </row>
    <row r="77" spans="1:12" ht="18" customHeight="1" x14ac:dyDescent="0.2">
      <c r="A77" s="7" t="s">
        <v>92</v>
      </c>
      <c r="B77" s="8" t="s">
        <v>18</v>
      </c>
      <c r="C77" s="11"/>
      <c r="D77" s="11"/>
      <c r="E77" s="11"/>
      <c r="F77" s="11"/>
      <c r="G77" s="24">
        <v>250</v>
      </c>
      <c r="H77" s="11"/>
      <c r="I77" s="11"/>
      <c r="J77" s="11"/>
      <c r="K77" s="12"/>
      <c r="L77" s="13">
        <f t="shared" si="1"/>
        <v>250</v>
      </c>
    </row>
    <row r="78" spans="1:12" ht="18" customHeight="1" x14ac:dyDescent="0.2">
      <c r="A78" s="7" t="s">
        <v>93</v>
      </c>
      <c r="B78" s="8" t="s">
        <v>18</v>
      </c>
      <c r="C78" s="11"/>
      <c r="D78" s="11"/>
      <c r="E78" s="11"/>
      <c r="F78" s="11"/>
      <c r="G78" s="24">
        <v>200</v>
      </c>
      <c r="H78" s="11"/>
      <c r="I78" s="24">
        <v>200</v>
      </c>
      <c r="J78" s="11"/>
      <c r="K78" s="12"/>
      <c r="L78" s="13">
        <f t="shared" si="1"/>
        <v>200</v>
      </c>
    </row>
    <row r="79" spans="1:12" ht="18" customHeight="1" x14ac:dyDescent="0.2">
      <c r="A79" s="7" t="s">
        <v>94</v>
      </c>
      <c r="B79" s="8" t="s">
        <v>18</v>
      </c>
      <c r="C79" s="11"/>
      <c r="D79" s="11"/>
      <c r="E79" s="11"/>
      <c r="F79" s="11"/>
      <c r="G79" s="24">
        <v>45</v>
      </c>
      <c r="H79" s="11"/>
      <c r="I79" s="11"/>
      <c r="J79" s="11"/>
      <c r="K79" s="12"/>
      <c r="L79" s="13">
        <f t="shared" si="1"/>
        <v>45</v>
      </c>
    </row>
    <row r="80" spans="1:12" ht="18" customHeight="1" x14ac:dyDescent="0.2">
      <c r="A80" s="7" t="s">
        <v>95</v>
      </c>
      <c r="B80" s="8" t="s">
        <v>18</v>
      </c>
      <c r="C80" s="11"/>
      <c r="D80" s="33"/>
      <c r="E80" s="33"/>
      <c r="F80" s="33"/>
      <c r="G80" s="32">
        <v>150</v>
      </c>
      <c r="H80" s="33"/>
      <c r="I80" s="33"/>
      <c r="J80" s="33"/>
      <c r="K80" s="12"/>
      <c r="L80" s="13">
        <f t="shared" si="1"/>
        <v>150</v>
      </c>
    </row>
    <row r="81" spans="1:12" ht="18" customHeight="1" x14ac:dyDescent="0.2">
      <c r="A81" s="16" t="s">
        <v>96</v>
      </c>
      <c r="B81" s="17" t="s">
        <v>18</v>
      </c>
      <c r="C81" s="18"/>
      <c r="D81" s="18"/>
      <c r="E81" s="18">
        <v>20</v>
      </c>
      <c r="F81" s="18"/>
      <c r="G81" s="18"/>
      <c r="H81" s="18"/>
      <c r="I81" s="18"/>
      <c r="J81" s="18"/>
      <c r="K81" s="18"/>
      <c r="L81" s="13">
        <f t="shared" si="1"/>
        <v>20</v>
      </c>
    </row>
    <row r="82" spans="1:12" ht="18" customHeight="1" x14ac:dyDescent="0.2">
      <c r="A82" s="16" t="s">
        <v>97</v>
      </c>
      <c r="B82" s="17" t="s">
        <v>18</v>
      </c>
      <c r="C82" s="18"/>
      <c r="D82" s="18"/>
      <c r="E82" s="18">
        <v>10</v>
      </c>
      <c r="F82" s="18"/>
      <c r="G82" s="18"/>
      <c r="H82" s="18"/>
      <c r="I82" s="18"/>
      <c r="J82" s="18"/>
      <c r="K82" s="18"/>
      <c r="L82" s="13">
        <f t="shared" si="1"/>
        <v>10</v>
      </c>
    </row>
    <row r="83" spans="1:12" ht="18" customHeight="1" x14ac:dyDescent="0.2">
      <c r="A83" s="61" t="s">
        <v>98</v>
      </c>
      <c r="B83" s="17" t="s">
        <v>18</v>
      </c>
      <c r="C83" s="61"/>
      <c r="D83" s="61"/>
      <c r="E83" s="52">
        <v>40</v>
      </c>
      <c r="F83" s="61"/>
      <c r="G83" s="61"/>
      <c r="H83" s="61"/>
      <c r="I83" s="18"/>
      <c r="J83" s="18"/>
      <c r="K83" s="18"/>
      <c r="L83" s="13">
        <f t="shared" si="1"/>
        <v>40</v>
      </c>
    </row>
    <row r="84" spans="1:12" ht="18" customHeight="1" x14ac:dyDescent="0.2">
      <c r="A84" s="16" t="s">
        <v>99</v>
      </c>
      <c r="B84" s="17" t="s">
        <v>18</v>
      </c>
      <c r="C84" s="18"/>
      <c r="D84" s="18">
        <v>16</v>
      </c>
      <c r="E84" s="18"/>
      <c r="F84" s="18"/>
      <c r="G84" s="18"/>
      <c r="H84" s="18"/>
      <c r="I84" s="18"/>
      <c r="J84" s="18"/>
      <c r="K84" s="18"/>
      <c r="L84" s="13">
        <f t="shared" si="1"/>
        <v>16</v>
      </c>
    </row>
    <row r="85" spans="1:12" ht="18" customHeight="1" x14ac:dyDescent="0.2">
      <c r="A85" s="16" t="s">
        <v>100</v>
      </c>
      <c r="B85" s="17" t="s">
        <v>18</v>
      </c>
      <c r="C85" s="18"/>
      <c r="D85" s="18">
        <v>14</v>
      </c>
      <c r="E85" s="18"/>
      <c r="F85" s="18"/>
      <c r="G85" s="18"/>
      <c r="H85" s="18"/>
      <c r="I85" s="18"/>
      <c r="J85" s="18"/>
      <c r="K85" s="18"/>
      <c r="L85" s="13">
        <f t="shared" si="1"/>
        <v>14</v>
      </c>
    </row>
    <row r="86" spans="1:12" ht="18" customHeight="1" x14ac:dyDescent="0.2">
      <c r="A86" s="16" t="s">
        <v>101</v>
      </c>
      <c r="B86" s="17" t="s">
        <v>18</v>
      </c>
      <c r="C86" s="18"/>
      <c r="D86" s="18"/>
      <c r="E86" s="18">
        <v>1000</v>
      </c>
      <c r="F86" s="18"/>
      <c r="G86" s="18"/>
      <c r="H86" s="18"/>
      <c r="I86" s="18">
        <v>840</v>
      </c>
      <c r="J86" s="18"/>
      <c r="K86" s="18"/>
      <c r="L86" s="13">
        <f t="shared" si="1"/>
        <v>920</v>
      </c>
    </row>
    <row r="87" spans="1:12" ht="18" customHeight="1" x14ac:dyDescent="0.2">
      <c r="A87" s="16" t="s">
        <v>102</v>
      </c>
      <c r="B87" s="62" t="s">
        <v>103</v>
      </c>
      <c r="C87" s="18"/>
      <c r="D87" s="18"/>
      <c r="E87" s="19">
        <v>1.8</v>
      </c>
      <c r="F87" s="18"/>
      <c r="G87" s="18"/>
      <c r="H87" s="18"/>
      <c r="I87" s="18"/>
      <c r="J87" s="18"/>
      <c r="K87" s="18"/>
      <c r="L87" s="13">
        <f t="shared" si="1"/>
        <v>1.8</v>
      </c>
    </row>
    <row r="88" spans="1:12" ht="18" hidden="1" customHeight="1" x14ac:dyDescent="0.2">
      <c r="A88" s="16" t="s">
        <v>104</v>
      </c>
      <c r="B88" s="17" t="s">
        <v>18</v>
      </c>
      <c r="C88" s="18"/>
      <c r="D88" s="18"/>
      <c r="E88" s="18"/>
      <c r="F88" s="18"/>
      <c r="G88" s="18"/>
      <c r="H88" s="18"/>
      <c r="I88" s="18"/>
      <c r="J88" s="18"/>
      <c r="K88" s="18" t="s">
        <v>105</v>
      </c>
      <c r="L88" s="13" t="e">
        <f t="shared" si="1"/>
        <v>#DIV/0!</v>
      </c>
    </row>
    <row r="89" spans="1:12" ht="18" hidden="1" customHeight="1" x14ac:dyDescent="0.2">
      <c r="A89" s="16" t="s">
        <v>106</v>
      </c>
      <c r="B89" s="17" t="s">
        <v>18</v>
      </c>
      <c r="C89" s="18"/>
      <c r="D89" s="18"/>
      <c r="E89" s="18"/>
      <c r="F89" s="18"/>
      <c r="G89" s="18"/>
      <c r="H89" s="18"/>
      <c r="I89" s="18"/>
      <c r="J89" s="18"/>
      <c r="K89" s="18" t="s">
        <v>105</v>
      </c>
      <c r="L89" s="13" t="e">
        <f t="shared" si="1"/>
        <v>#DIV/0!</v>
      </c>
    </row>
    <row r="90" spans="1:12" ht="18" customHeight="1" x14ac:dyDescent="0.2">
      <c r="A90" s="16" t="s">
        <v>107</v>
      </c>
      <c r="B90" s="17" t="s">
        <v>18</v>
      </c>
      <c r="C90" s="18"/>
      <c r="D90" s="18"/>
      <c r="E90" s="18"/>
      <c r="F90" s="18"/>
      <c r="G90" s="18"/>
      <c r="H90" s="18"/>
      <c r="I90" s="18"/>
      <c r="J90" s="18"/>
      <c r="K90" s="18">
        <v>20</v>
      </c>
      <c r="L90" s="13">
        <f t="shared" si="1"/>
        <v>20</v>
      </c>
    </row>
    <row r="91" spans="1:12" ht="17.25" customHeight="1" x14ac:dyDescent="0.2">
      <c r="A91" s="63" t="s">
        <v>108</v>
      </c>
      <c r="B91" s="17" t="s">
        <v>18</v>
      </c>
      <c r="C91" s="64">
        <v>300</v>
      </c>
      <c r="D91" s="65"/>
      <c r="E91" s="65"/>
      <c r="F91" s="65"/>
      <c r="G91" s="65"/>
      <c r="H91" s="65"/>
      <c r="I91" s="65"/>
      <c r="J91" s="65"/>
      <c r="K91" s="65"/>
      <c r="L91" s="13">
        <f t="shared" si="1"/>
        <v>300</v>
      </c>
    </row>
    <row r="92" spans="1:12" ht="17.25" customHeight="1" x14ac:dyDescent="0.2">
      <c r="A92" s="63" t="s">
        <v>109</v>
      </c>
      <c r="B92" s="17" t="s">
        <v>18</v>
      </c>
      <c r="C92" s="64"/>
      <c r="D92" s="65"/>
      <c r="E92" s="65"/>
      <c r="F92" s="66">
        <v>2</v>
      </c>
      <c r="G92" s="65"/>
      <c r="H92" s="65"/>
      <c r="I92" s="65"/>
      <c r="J92" s="65"/>
      <c r="K92" s="65"/>
      <c r="L92" s="13">
        <f t="shared" si="1"/>
        <v>2</v>
      </c>
    </row>
    <row r="93" spans="1:12" ht="17.25" customHeight="1" x14ac:dyDescent="0.2">
      <c r="A93" s="63" t="s">
        <v>110</v>
      </c>
      <c r="B93" s="17" t="s">
        <v>18</v>
      </c>
      <c r="C93" s="64"/>
      <c r="D93" s="65"/>
      <c r="E93" s="65"/>
      <c r="F93" s="66"/>
      <c r="G93" s="67">
        <v>27</v>
      </c>
      <c r="H93" s="65"/>
      <c r="I93" s="65"/>
      <c r="J93" s="65"/>
      <c r="K93" s="65"/>
      <c r="L93" s="13">
        <f t="shared" si="1"/>
        <v>27</v>
      </c>
    </row>
    <row r="94" spans="1:12" ht="17.25" customHeight="1" x14ac:dyDescent="0.2">
      <c r="A94" s="63" t="s">
        <v>70</v>
      </c>
      <c r="B94" s="17" t="s">
        <v>18</v>
      </c>
      <c r="C94" s="64"/>
      <c r="D94" s="65"/>
      <c r="E94" s="65"/>
      <c r="F94" s="66"/>
      <c r="G94" s="67">
        <v>12</v>
      </c>
      <c r="H94" s="65"/>
      <c r="I94" s="65"/>
      <c r="J94" s="65"/>
      <c r="K94" s="65"/>
      <c r="L94" s="13">
        <f t="shared" si="1"/>
        <v>12</v>
      </c>
    </row>
    <row r="95" spans="1:12" ht="17.25" customHeight="1" x14ac:dyDescent="0.2">
      <c r="A95" s="68" t="s">
        <v>111</v>
      </c>
      <c r="B95" s="17" t="s">
        <v>18</v>
      </c>
      <c r="C95" s="69"/>
      <c r="D95" s="70"/>
      <c r="E95" s="70"/>
      <c r="F95" s="71"/>
      <c r="G95" s="72">
        <v>30</v>
      </c>
      <c r="H95" s="70"/>
      <c r="I95" s="70"/>
      <c r="J95" s="70"/>
      <c r="K95" s="70"/>
      <c r="L95" s="13">
        <f t="shared" si="1"/>
        <v>30</v>
      </c>
    </row>
    <row r="96" spans="1:12" ht="17.25" customHeight="1" x14ac:dyDescent="0.2">
      <c r="A96" s="63" t="s">
        <v>112</v>
      </c>
      <c r="B96" s="17" t="s">
        <v>18</v>
      </c>
      <c r="C96" s="64"/>
      <c r="D96" s="65"/>
      <c r="E96" s="65"/>
      <c r="F96" s="66"/>
      <c r="G96" s="67"/>
      <c r="H96" s="65"/>
      <c r="I96" s="65"/>
      <c r="J96" s="65"/>
      <c r="K96" s="65">
        <v>70</v>
      </c>
      <c r="L96" s="13">
        <f t="shared" si="1"/>
        <v>70</v>
      </c>
    </row>
    <row r="97" spans="1:12" ht="17.25" customHeight="1" x14ac:dyDescent="0.2">
      <c r="A97" s="63" t="s">
        <v>113</v>
      </c>
      <c r="B97" s="17" t="s">
        <v>18</v>
      </c>
      <c r="C97" s="64"/>
      <c r="D97" s="65"/>
      <c r="E97" s="65"/>
      <c r="F97" s="66"/>
      <c r="G97" s="67"/>
      <c r="H97" s="65"/>
      <c r="I97" s="65"/>
      <c r="J97" s="65"/>
      <c r="K97" s="65">
        <v>25</v>
      </c>
      <c r="L97" s="13">
        <f t="shared" si="1"/>
        <v>25</v>
      </c>
    </row>
    <row r="98" spans="1:12" ht="17.25" customHeight="1" x14ac:dyDescent="0.2">
      <c r="A98" s="18" t="s">
        <v>115</v>
      </c>
      <c r="B98" s="17" t="s">
        <v>18</v>
      </c>
      <c r="C98" s="17"/>
      <c r="D98" s="35">
        <v>4</v>
      </c>
      <c r="E98" s="65"/>
      <c r="F98" s="65"/>
      <c r="G98" s="66"/>
      <c r="H98" s="67"/>
      <c r="I98" s="65"/>
      <c r="J98" s="65"/>
      <c r="K98" s="65"/>
      <c r="L98" s="13">
        <f t="shared" si="1"/>
        <v>4</v>
      </c>
    </row>
    <row r="99" spans="1:12" ht="17.25" customHeight="1" x14ac:dyDescent="0.2">
      <c r="A99" s="18" t="s">
        <v>116</v>
      </c>
      <c r="B99" s="17" t="s">
        <v>18</v>
      </c>
      <c r="C99" s="17"/>
      <c r="D99" s="35">
        <v>6</v>
      </c>
      <c r="E99" s="65"/>
      <c r="F99" s="65"/>
      <c r="G99" s="66"/>
      <c r="H99" s="67"/>
      <c r="I99" s="65"/>
      <c r="J99" s="65"/>
      <c r="K99" s="65"/>
      <c r="L99" s="13">
        <f t="shared" si="1"/>
        <v>6</v>
      </c>
    </row>
    <row r="100" spans="1:12" ht="17.25" customHeight="1" x14ac:dyDescent="0.2">
      <c r="A100" s="76"/>
      <c r="B100" s="77"/>
      <c r="C100" s="77"/>
      <c r="D100" s="78"/>
      <c r="E100" s="79"/>
      <c r="F100" s="79"/>
      <c r="G100" s="80"/>
      <c r="H100" s="81"/>
      <c r="I100" s="79"/>
      <c r="J100" s="79"/>
      <c r="K100" s="79"/>
      <c r="L100" s="82"/>
    </row>
    <row r="101" spans="1:12" s="73" customFormat="1" ht="29.25" x14ac:dyDescent="0.2">
      <c r="A101" s="126" t="s">
        <v>123</v>
      </c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</row>
    <row r="102" spans="1:12" ht="26.25" x14ac:dyDescent="0.2">
      <c r="A102" s="126" t="s">
        <v>120</v>
      </c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</row>
    <row r="103" spans="1:12" s="83" customFormat="1" ht="26.25" x14ac:dyDescent="0.2">
      <c r="A103" s="126" t="s">
        <v>117</v>
      </c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</row>
    <row r="104" spans="1:12" ht="26.25" x14ac:dyDescent="0.2">
      <c r="A104" s="83" t="s">
        <v>114</v>
      </c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</row>
    <row r="105" spans="1:12" ht="26.25" x14ac:dyDescent="0.2">
      <c r="A105" s="124" t="s">
        <v>118</v>
      </c>
      <c r="B105" s="124"/>
      <c r="C105" s="124"/>
      <c r="D105" s="124"/>
      <c r="E105" s="124"/>
      <c r="F105" s="124"/>
      <c r="G105" s="124"/>
      <c r="H105" s="83"/>
      <c r="I105" s="83"/>
      <c r="J105" s="83"/>
      <c r="K105" s="83"/>
      <c r="L105" s="83"/>
    </row>
    <row r="106" spans="1:12" ht="26.25" x14ac:dyDescent="0.2">
      <c r="A106" s="124"/>
      <c r="B106" s="124"/>
      <c r="C106" s="124"/>
      <c r="D106" s="124"/>
      <c r="E106" s="124"/>
      <c r="F106" s="124"/>
      <c r="G106" s="124"/>
      <c r="H106" s="83"/>
      <c r="I106" s="83" t="s">
        <v>73</v>
      </c>
      <c r="J106" s="83"/>
      <c r="K106" s="83"/>
      <c r="L106" s="83"/>
    </row>
  </sheetData>
  <mergeCells count="7">
    <mergeCell ref="A106:G106"/>
    <mergeCell ref="A1:H1"/>
    <mergeCell ref="A2:H2"/>
    <mergeCell ref="A101:L101"/>
    <mergeCell ref="A102:L102"/>
    <mergeCell ref="A103:L103"/>
    <mergeCell ref="A105:G105"/>
  </mergeCells>
  <pageMargins left="0" right="0" top="0.39" bottom="0" header="0" footer="0"/>
  <pageSetup paperSize="9" scale="80" orientation="landscape" r:id="rId1"/>
  <rowBreaks count="2" manualBreakCount="2">
    <brk id="36" max="10" man="1"/>
    <brk id="70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6"/>
  <sheetViews>
    <sheetView showGridLines="0" view="pageBreakPreview" zoomScaleNormal="100" zoomScaleSheetLayoutView="100" workbookViewId="0">
      <pane ySplit="3" topLeftCell="A4" activePane="bottomLeft" state="frozen"/>
      <selection pane="bottomLeft" activeCell="D6" sqref="D6"/>
    </sheetView>
  </sheetViews>
  <sheetFormatPr defaultColWidth="9" defaultRowHeight="23.25" x14ac:dyDescent="0.2"/>
  <cols>
    <col min="1" max="1" width="27" style="74" bestFit="1" customWidth="1"/>
    <col min="2" max="2" width="9.625" style="75" bestFit="1" customWidth="1"/>
    <col min="3" max="3" width="7.625" style="2" customWidth="1"/>
    <col min="4" max="4" width="7.125" style="2" customWidth="1"/>
    <col min="5" max="6" width="14.625" style="2" customWidth="1"/>
    <col min="7" max="7" width="17.75" style="2" customWidth="1"/>
    <col min="8" max="8" width="19" style="2" customWidth="1"/>
    <col min="9" max="9" width="16.375" style="2" customWidth="1"/>
    <col min="10" max="11" width="14.625" style="2" customWidth="1"/>
    <col min="12" max="12" width="11" style="2" customWidth="1"/>
    <col min="13" max="16384" width="9" style="2"/>
  </cols>
  <sheetData>
    <row r="1" spans="1:12" ht="18" customHeight="1" x14ac:dyDescent="0.2">
      <c r="A1" s="125" t="s">
        <v>122</v>
      </c>
      <c r="B1" s="125"/>
      <c r="C1" s="125"/>
      <c r="D1" s="125"/>
      <c r="E1" s="125"/>
      <c r="F1" s="125"/>
      <c r="G1" s="125"/>
      <c r="H1" s="125"/>
      <c r="I1" s="1"/>
      <c r="J1" s="1"/>
      <c r="K1" s="1"/>
    </row>
    <row r="2" spans="1:12" ht="18" customHeight="1" x14ac:dyDescent="0.2">
      <c r="A2" s="125" t="s">
        <v>124</v>
      </c>
      <c r="B2" s="125"/>
      <c r="C2" s="125"/>
      <c r="D2" s="125"/>
      <c r="E2" s="125"/>
      <c r="F2" s="125"/>
      <c r="G2" s="125"/>
      <c r="H2" s="125"/>
      <c r="I2" s="1"/>
      <c r="J2" s="1"/>
      <c r="K2" s="1"/>
    </row>
    <row r="3" spans="1:12" ht="18" customHeight="1" x14ac:dyDescent="0.2">
      <c r="A3" s="3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6" t="s">
        <v>11</v>
      </c>
    </row>
    <row r="4" spans="1:12" ht="18" customHeight="1" x14ac:dyDescent="0.2">
      <c r="A4" s="7" t="s">
        <v>12</v>
      </c>
      <c r="B4" s="8" t="s">
        <v>13</v>
      </c>
      <c r="C4" s="9"/>
      <c r="D4" s="9"/>
      <c r="E4" s="9"/>
      <c r="F4" s="10">
        <v>7800</v>
      </c>
      <c r="G4" s="11"/>
      <c r="H4" s="11"/>
      <c r="I4" s="11"/>
      <c r="J4" s="11"/>
      <c r="K4" s="12"/>
      <c r="L4" s="13">
        <f>AVERAGE(C4:K4)</f>
        <v>7800</v>
      </c>
    </row>
    <row r="5" spans="1:12" ht="18" customHeight="1" x14ac:dyDescent="0.2">
      <c r="A5" s="7" t="s">
        <v>14</v>
      </c>
      <c r="B5" s="8" t="s">
        <v>13</v>
      </c>
      <c r="C5" s="9">
        <v>7300</v>
      </c>
      <c r="D5" s="9">
        <v>7500</v>
      </c>
      <c r="E5" s="9">
        <v>7500</v>
      </c>
      <c r="F5" s="11"/>
      <c r="G5" s="11"/>
      <c r="H5" s="11"/>
      <c r="I5" s="11"/>
      <c r="J5" s="11"/>
      <c r="K5" s="14"/>
      <c r="L5" s="13">
        <f>AVERAGE(C5:K5)</f>
        <v>7433.333333333333</v>
      </c>
    </row>
    <row r="6" spans="1:12" ht="18" customHeight="1" x14ac:dyDescent="0.2">
      <c r="A6" s="7" t="s">
        <v>15</v>
      </c>
      <c r="B6" s="8" t="s">
        <v>13</v>
      </c>
      <c r="C6" s="9">
        <v>6300</v>
      </c>
      <c r="D6" s="9">
        <v>6500</v>
      </c>
      <c r="E6" s="9">
        <v>6500</v>
      </c>
      <c r="F6" s="11"/>
      <c r="G6" s="11"/>
      <c r="H6" s="11"/>
      <c r="I6" s="11"/>
      <c r="J6" s="11"/>
      <c r="K6" s="14"/>
      <c r="L6" s="13">
        <f t="shared" ref="L6:L69" si="0">AVERAGE(C6:K6)</f>
        <v>6433.333333333333</v>
      </c>
    </row>
    <row r="7" spans="1:12" ht="18" customHeight="1" x14ac:dyDescent="0.2">
      <c r="A7" s="7" t="s">
        <v>16</v>
      </c>
      <c r="B7" s="8" t="s">
        <v>13</v>
      </c>
      <c r="C7" s="9">
        <v>5900</v>
      </c>
      <c r="D7" s="9">
        <v>6100</v>
      </c>
      <c r="E7" s="9">
        <v>6100</v>
      </c>
      <c r="F7" s="11"/>
      <c r="G7" s="11"/>
      <c r="H7" s="11"/>
      <c r="I7" s="11"/>
      <c r="J7" s="11"/>
      <c r="K7" s="15">
        <v>6100</v>
      </c>
      <c r="L7" s="13">
        <f t="shared" si="0"/>
        <v>6050</v>
      </c>
    </row>
    <row r="8" spans="1:12" ht="18" customHeight="1" x14ac:dyDescent="0.2">
      <c r="A8" s="16" t="s">
        <v>17</v>
      </c>
      <c r="B8" s="17" t="s">
        <v>18</v>
      </c>
      <c r="C8" s="18"/>
      <c r="D8" s="18"/>
      <c r="E8" s="18"/>
      <c r="F8" s="19">
        <v>5.87</v>
      </c>
      <c r="G8" s="18"/>
      <c r="H8" s="18"/>
      <c r="I8" s="18"/>
      <c r="J8" s="18"/>
      <c r="K8" s="18"/>
      <c r="L8" s="13">
        <f t="shared" si="0"/>
        <v>5.87</v>
      </c>
    </row>
    <row r="9" spans="1:12" ht="18" customHeight="1" x14ac:dyDescent="0.2">
      <c r="A9" s="16" t="s">
        <v>19</v>
      </c>
      <c r="B9" s="17" t="s">
        <v>18</v>
      </c>
      <c r="C9" s="18"/>
      <c r="D9" s="18"/>
      <c r="E9" s="18"/>
      <c r="F9" s="19">
        <v>7.3</v>
      </c>
      <c r="G9" s="19"/>
      <c r="H9" s="18"/>
      <c r="I9" s="18"/>
      <c r="J9" s="18"/>
      <c r="K9" s="18"/>
      <c r="L9" s="13">
        <f t="shared" si="0"/>
        <v>7.3</v>
      </c>
    </row>
    <row r="10" spans="1:12" ht="18" customHeight="1" x14ac:dyDescent="0.2">
      <c r="A10" s="7" t="s">
        <v>20</v>
      </c>
      <c r="B10" s="8" t="s">
        <v>18</v>
      </c>
      <c r="C10" s="11"/>
      <c r="D10" s="20">
        <v>2.15</v>
      </c>
      <c r="E10" s="20">
        <v>2.0499999999999998</v>
      </c>
      <c r="F10" s="20">
        <v>2.06</v>
      </c>
      <c r="G10" s="20">
        <v>1.95</v>
      </c>
      <c r="H10" s="21">
        <v>2</v>
      </c>
      <c r="I10" s="20">
        <v>2.2000000000000002</v>
      </c>
      <c r="J10" s="20">
        <v>2.0499999999999998</v>
      </c>
      <c r="K10" s="22"/>
      <c r="L10" s="13">
        <f t="shared" si="0"/>
        <v>2.0657142857142858</v>
      </c>
    </row>
    <row r="11" spans="1:12" ht="18" customHeight="1" x14ac:dyDescent="0.2">
      <c r="A11" s="7" t="s">
        <v>21</v>
      </c>
      <c r="B11" s="8" t="s">
        <v>18</v>
      </c>
      <c r="C11" s="11"/>
      <c r="D11" s="11"/>
      <c r="E11" s="11"/>
      <c r="F11" s="21">
        <v>2.65</v>
      </c>
      <c r="G11" s="21"/>
      <c r="H11" s="11"/>
      <c r="I11" s="20">
        <v>2.72</v>
      </c>
      <c r="J11" s="20">
        <v>2.66</v>
      </c>
      <c r="K11" s="12"/>
      <c r="L11" s="13">
        <f t="shared" si="0"/>
        <v>2.6766666666666672</v>
      </c>
    </row>
    <row r="12" spans="1:12" ht="18" customHeight="1" x14ac:dyDescent="0.2">
      <c r="A12" s="23" t="s">
        <v>22</v>
      </c>
      <c r="B12" s="8" t="s">
        <v>18</v>
      </c>
      <c r="C12" s="11"/>
      <c r="D12" s="20">
        <v>8.75</v>
      </c>
      <c r="E12" s="20">
        <v>9.1</v>
      </c>
      <c r="F12" s="20">
        <v>8.4499999999999993</v>
      </c>
      <c r="G12" s="20">
        <v>8.85</v>
      </c>
      <c r="H12" s="20">
        <v>8.91</v>
      </c>
      <c r="I12" s="20"/>
      <c r="J12" s="20">
        <v>9.0500000000000007</v>
      </c>
      <c r="K12" s="22"/>
      <c r="L12" s="13">
        <f t="shared" si="0"/>
        <v>8.8516666666666666</v>
      </c>
    </row>
    <row r="13" spans="1:12" ht="18" customHeight="1" x14ac:dyDescent="0.2">
      <c r="A13" s="7" t="s">
        <v>23</v>
      </c>
      <c r="B13" s="8" t="s">
        <v>24</v>
      </c>
      <c r="C13" s="11"/>
      <c r="D13" s="11"/>
      <c r="E13" s="24">
        <v>1500</v>
      </c>
      <c r="F13" s="11"/>
      <c r="G13" s="11"/>
      <c r="H13" s="24">
        <v>850</v>
      </c>
      <c r="I13" s="24">
        <v>1500</v>
      </c>
      <c r="J13" s="24">
        <v>1000</v>
      </c>
      <c r="K13" s="25"/>
      <c r="L13" s="13">
        <f t="shared" si="0"/>
        <v>1212.5</v>
      </c>
    </row>
    <row r="14" spans="1:12" ht="18" customHeight="1" x14ac:dyDescent="0.2">
      <c r="A14" s="7" t="s">
        <v>25</v>
      </c>
      <c r="B14" s="8" t="s">
        <v>24</v>
      </c>
      <c r="C14" s="11"/>
      <c r="D14" s="11"/>
      <c r="E14" s="24">
        <v>750</v>
      </c>
      <c r="F14" s="11"/>
      <c r="G14" s="11"/>
      <c r="H14" s="11"/>
      <c r="I14" s="11"/>
      <c r="J14" s="11"/>
      <c r="K14" s="12"/>
      <c r="L14" s="13">
        <f t="shared" si="0"/>
        <v>750</v>
      </c>
    </row>
    <row r="15" spans="1:12" ht="18" customHeight="1" x14ac:dyDescent="0.2">
      <c r="A15" s="7" t="s">
        <v>26</v>
      </c>
      <c r="B15" s="8" t="s">
        <v>24</v>
      </c>
      <c r="C15" s="11"/>
      <c r="D15" s="11"/>
      <c r="E15" s="24">
        <v>600</v>
      </c>
      <c r="F15" s="11"/>
      <c r="G15" s="11"/>
      <c r="H15" s="11"/>
      <c r="I15" s="11"/>
      <c r="J15" s="24">
        <v>900</v>
      </c>
      <c r="K15" s="12">
        <v>1200</v>
      </c>
      <c r="L15" s="13">
        <f t="shared" si="0"/>
        <v>900</v>
      </c>
    </row>
    <row r="16" spans="1:12" ht="18" customHeight="1" x14ac:dyDescent="0.2">
      <c r="A16" s="26" t="s">
        <v>27</v>
      </c>
      <c r="B16" s="27" t="s">
        <v>18</v>
      </c>
      <c r="C16" s="28"/>
      <c r="D16" s="28"/>
      <c r="E16" s="29">
        <v>93</v>
      </c>
      <c r="F16" s="29">
        <v>160</v>
      </c>
      <c r="G16" s="28"/>
      <c r="H16" s="28"/>
      <c r="I16" s="28"/>
      <c r="J16" s="29">
        <v>90</v>
      </c>
      <c r="K16" s="30">
        <v>90</v>
      </c>
      <c r="L16" s="13">
        <f t="shared" si="0"/>
        <v>108.25</v>
      </c>
    </row>
    <row r="17" spans="1:12" ht="18" customHeight="1" x14ac:dyDescent="0.2">
      <c r="A17" s="7" t="s">
        <v>28</v>
      </c>
      <c r="B17" s="8" t="s">
        <v>18</v>
      </c>
      <c r="C17" s="11"/>
      <c r="D17" s="11"/>
      <c r="E17" s="24">
        <v>130</v>
      </c>
      <c r="F17" s="11"/>
      <c r="G17" s="11"/>
      <c r="H17" s="11"/>
      <c r="I17" s="11"/>
      <c r="J17" s="24">
        <v>100</v>
      </c>
      <c r="K17" s="12"/>
      <c r="L17" s="13">
        <f t="shared" si="0"/>
        <v>115</v>
      </c>
    </row>
    <row r="18" spans="1:12" ht="18" customHeight="1" x14ac:dyDescent="0.2">
      <c r="A18" s="7" t="s">
        <v>29</v>
      </c>
      <c r="B18" s="8" t="s">
        <v>18</v>
      </c>
      <c r="C18" s="11"/>
      <c r="D18" s="11"/>
      <c r="E18" s="24">
        <v>40</v>
      </c>
      <c r="F18" s="24"/>
      <c r="G18" s="11"/>
      <c r="H18" s="11"/>
      <c r="I18" s="11"/>
      <c r="J18" s="24">
        <v>35</v>
      </c>
      <c r="K18" s="12">
        <v>50</v>
      </c>
      <c r="L18" s="13">
        <f t="shared" si="0"/>
        <v>41.666666666666664</v>
      </c>
    </row>
    <row r="19" spans="1:12" ht="18" customHeight="1" x14ac:dyDescent="0.2">
      <c r="A19" s="7" t="s">
        <v>30</v>
      </c>
      <c r="B19" s="8" t="s">
        <v>18</v>
      </c>
      <c r="C19" s="11"/>
      <c r="D19" s="11"/>
      <c r="E19" s="24">
        <v>20</v>
      </c>
      <c r="F19" s="24">
        <v>25</v>
      </c>
      <c r="G19" s="11"/>
      <c r="H19" s="11"/>
      <c r="I19" s="11"/>
      <c r="J19" s="24">
        <v>25</v>
      </c>
      <c r="K19" s="12"/>
      <c r="L19" s="13">
        <f t="shared" si="0"/>
        <v>23.333333333333332</v>
      </c>
    </row>
    <row r="20" spans="1:12" ht="18" customHeight="1" x14ac:dyDescent="0.2">
      <c r="A20" s="7" t="s">
        <v>31</v>
      </c>
      <c r="B20" s="8" t="s">
        <v>18</v>
      </c>
      <c r="C20" s="24">
        <v>40</v>
      </c>
      <c r="D20" s="24">
        <v>40</v>
      </c>
      <c r="E20" s="24">
        <v>38</v>
      </c>
      <c r="F20" s="24">
        <v>20</v>
      </c>
      <c r="G20" s="11"/>
      <c r="H20" s="11"/>
      <c r="I20" s="24">
        <v>35</v>
      </c>
      <c r="J20" s="24">
        <v>38</v>
      </c>
      <c r="K20" s="12">
        <v>45</v>
      </c>
      <c r="L20" s="13">
        <f t="shared" si="0"/>
        <v>36.571428571428569</v>
      </c>
    </row>
    <row r="21" spans="1:12" ht="18" customHeight="1" x14ac:dyDescent="0.2">
      <c r="A21" s="7" t="s">
        <v>32</v>
      </c>
      <c r="B21" s="8" t="s">
        <v>18</v>
      </c>
      <c r="C21" s="24">
        <v>15</v>
      </c>
      <c r="D21" s="24">
        <v>15</v>
      </c>
      <c r="E21" s="24">
        <v>20</v>
      </c>
      <c r="F21" s="24">
        <v>18</v>
      </c>
      <c r="G21" s="11"/>
      <c r="H21" s="11"/>
      <c r="I21" s="24">
        <v>15</v>
      </c>
      <c r="J21" s="24">
        <v>23</v>
      </c>
      <c r="K21" s="12"/>
      <c r="L21" s="13">
        <f t="shared" si="0"/>
        <v>17.666666666666668</v>
      </c>
    </row>
    <row r="22" spans="1:12" ht="18" customHeight="1" x14ac:dyDescent="0.2">
      <c r="A22" s="7" t="s">
        <v>33</v>
      </c>
      <c r="B22" s="8" t="s">
        <v>18</v>
      </c>
      <c r="C22" s="11"/>
      <c r="D22" s="11"/>
      <c r="E22" s="24">
        <v>120</v>
      </c>
      <c r="F22" s="11">
        <v>120</v>
      </c>
      <c r="G22" s="11"/>
      <c r="H22" s="11"/>
      <c r="I22" s="24">
        <v>150</v>
      </c>
      <c r="J22" s="24">
        <v>115</v>
      </c>
      <c r="K22" s="12">
        <v>130</v>
      </c>
      <c r="L22" s="13">
        <f t="shared" si="0"/>
        <v>127</v>
      </c>
    </row>
    <row r="23" spans="1:12" ht="18" customHeight="1" x14ac:dyDescent="0.2">
      <c r="A23" s="7" t="s">
        <v>34</v>
      </c>
      <c r="B23" s="8" t="s">
        <v>18</v>
      </c>
      <c r="C23" s="11"/>
      <c r="D23" s="11"/>
      <c r="E23" s="24">
        <v>235</v>
      </c>
      <c r="F23" s="24">
        <v>140</v>
      </c>
      <c r="G23" s="11"/>
      <c r="H23" s="11"/>
      <c r="I23" s="11"/>
      <c r="J23" s="24">
        <v>180</v>
      </c>
      <c r="K23" s="12">
        <v>250</v>
      </c>
      <c r="L23" s="13">
        <f t="shared" si="0"/>
        <v>201.25</v>
      </c>
    </row>
    <row r="24" spans="1:12" ht="18" customHeight="1" x14ac:dyDescent="0.2">
      <c r="A24" s="7" t="s">
        <v>35</v>
      </c>
      <c r="B24" s="8" t="s">
        <v>18</v>
      </c>
      <c r="C24" s="24">
        <v>12</v>
      </c>
      <c r="D24" s="11"/>
      <c r="E24" s="24">
        <v>18</v>
      </c>
      <c r="F24" s="24">
        <v>20</v>
      </c>
      <c r="G24" s="11"/>
      <c r="H24" s="11"/>
      <c r="I24" s="24">
        <v>30</v>
      </c>
      <c r="J24" s="24">
        <v>21</v>
      </c>
      <c r="K24" s="12"/>
      <c r="L24" s="13">
        <f t="shared" si="0"/>
        <v>20.2</v>
      </c>
    </row>
    <row r="25" spans="1:12" ht="18" customHeight="1" x14ac:dyDescent="0.2">
      <c r="A25" s="7" t="s">
        <v>36</v>
      </c>
      <c r="B25" s="8" t="s">
        <v>18</v>
      </c>
      <c r="C25" s="11"/>
      <c r="D25" s="11">
        <v>12</v>
      </c>
      <c r="E25" s="11">
        <v>12</v>
      </c>
      <c r="F25" s="11">
        <v>15</v>
      </c>
      <c r="G25" s="24">
        <v>10</v>
      </c>
      <c r="H25" s="11"/>
      <c r="I25" s="11"/>
      <c r="J25" s="24">
        <v>12</v>
      </c>
      <c r="K25" s="25">
        <v>20</v>
      </c>
      <c r="L25" s="13">
        <f t="shared" si="0"/>
        <v>13.5</v>
      </c>
    </row>
    <row r="26" spans="1:12" ht="18" customHeight="1" x14ac:dyDescent="0.2">
      <c r="A26" s="7" t="s">
        <v>37</v>
      </c>
      <c r="B26" s="8" t="s">
        <v>18</v>
      </c>
      <c r="C26" s="11"/>
      <c r="D26" s="11">
        <v>40</v>
      </c>
      <c r="E26" s="24">
        <v>30</v>
      </c>
      <c r="F26" s="24">
        <v>35</v>
      </c>
      <c r="G26" s="11"/>
      <c r="H26" s="11"/>
      <c r="I26" s="24">
        <v>80</v>
      </c>
      <c r="J26" s="24">
        <v>40</v>
      </c>
      <c r="K26" s="25">
        <v>53</v>
      </c>
      <c r="L26" s="13">
        <f t="shared" si="0"/>
        <v>46.333333333333336</v>
      </c>
    </row>
    <row r="27" spans="1:12" ht="18" customHeight="1" x14ac:dyDescent="0.2">
      <c r="A27" s="7" t="s">
        <v>38</v>
      </c>
      <c r="B27" s="8" t="s">
        <v>18</v>
      </c>
      <c r="C27" s="11"/>
      <c r="D27" s="11">
        <v>35</v>
      </c>
      <c r="E27" s="24">
        <v>30</v>
      </c>
      <c r="F27" s="24">
        <v>38</v>
      </c>
      <c r="G27" s="11"/>
      <c r="H27" s="11"/>
      <c r="I27" s="24">
        <v>40</v>
      </c>
      <c r="J27" s="24">
        <v>35</v>
      </c>
      <c r="K27" s="25">
        <v>45</v>
      </c>
      <c r="L27" s="13">
        <f t="shared" si="0"/>
        <v>37.166666666666664</v>
      </c>
    </row>
    <row r="28" spans="1:12" ht="18" customHeight="1" x14ac:dyDescent="0.2">
      <c r="A28" s="7" t="s">
        <v>39</v>
      </c>
      <c r="B28" s="8" t="s">
        <v>18</v>
      </c>
      <c r="C28" s="11"/>
      <c r="D28" s="11"/>
      <c r="E28" s="20">
        <v>5.25</v>
      </c>
      <c r="F28" s="11"/>
      <c r="G28" s="11"/>
      <c r="H28" s="20">
        <v>5.65</v>
      </c>
      <c r="I28" s="20">
        <v>5.65</v>
      </c>
      <c r="J28" s="20">
        <v>5.55</v>
      </c>
      <c r="K28" s="12"/>
      <c r="L28" s="13">
        <f t="shared" si="0"/>
        <v>5.5250000000000004</v>
      </c>
    </row>
    <row r="29" spans="1:12" ht="18" customHeight="1" x14ac:dyDescent="0.2">
      <c r="A29" s="31" t="s">
        <v>40</v>
      </c>
      <c r="B29" s="8" t="s">
        <v>18</v>
      </c>
      <c r="C29" s="11"/>
      <c r="D29" s="11"/>
      <c r="E29" s="11"/>
      <c r="F29" s="11"/>
      <c r="G29" s="11"/>
      <c r="H29" s="11"/>
      <c r="I29" s="24">
        <v>8</v>
      </c>
      <c r="J29" s="32">
        <v>12</v>
      </c>
      <c r="K29" s="12"/>
      <c r="L29" s="13">
        <f t="shared" si="0"/>
        <v>10</v>
      </c>
    </row>
    <row r="30" spans="1:12" ht="18" customHeight="1" x14ac:dyDescent="0.2">
      <c r="A30" s="23" t="s">
        <v>41</v>
      </c>
      <c r="B30" s="8" t="s">
        <v>18</v>
      </c>
      <c r="C30" s="11"/>
      <c r="D30" s="11"/>
      <c r="E30" s="33"/>
      <c r="F30" s="33"/>
      <c r="G30" s="33"/>
      <c r="H30" s="11">
        <v>12</v>
      </c>
      <c r="I30" s="34"/>
      <c r="J30" s="35"/>
      <c r="K30" s="12"/>
      <c r="L30" s="13">
        <f t="shared" si="0"/>
        <v>12</v>
      </c>
    </row>
    <row r="31" spans="1:12" s="47" customFormat="1" ht="18" customHeight="1" x14ac:dyDescent="0.2">
      <c r="A31" s="36" t="s">
        <v>42</v>
      </c>
      <c r="B31" s="37" t="s">
        <v>18</v>
      </c>
      <c r="C31" s="38"/>
      <c r="D31" s="39"/>
      <c r="E31" s="40"/>
      <c r="F31" s="41"/>
      <c r="G31" s="42"/>
      <c r="H31" s="43"/>
      <c r="I31" s="43"/>
      <c r="J31" s="44">
        <v>52.09</v>
      </c>
      <c r="K31" s="45"/>
      <c r="L31" s="46"/>
    </row>
    <row r="32" spans="1:12" s="47" customFormat="1" ht="18" customHeight="1" x14ac:dyDescent="0.2">
      <c r="A32" s="36" t="s">
        <v>43</v>
      </c>
      <c r="B32" s="37" t="s">
        <v>18</v>
      </c>
      <c r="C32" s="38"/>
      <c r="D32" s="39"/>
      <c r="E32" s="40">
        <v>54.78</v>
      </c>
      <c r="F32" s="38"/>
      <c r="G32" s="48"/>
      <c r="H32" s="44">
        <v>57.5</v>
      </c>
      <c r="I32" s="44">
        <v>52.5</v>
      </c>
      <c r="J32" s="44">
        <v>50.68</v>
      </c>
      <c r="K32" s="45"/>
      <c r="L32" s="46">
        <f t="shared" si="0"/>
        <v>53.865000000000002</v>
      </c>
    </row>
    <row r="33" spans="1:12" s="47" customFormat="1" ht="18" customHeight="1" x14ac:dyDescent="0.2">
      <c r="A33" s="36" t="s">
        <v>44</v>
      </c>
      <c r="B33" s="37" t="s">
        <v>18</v>
      </c>
      <c r="C33" s="38"/>
      <c r="D33" s="44">
        <v>24.5</v>
      </c>
      <c r="E33" s="44">
        <v>23.82</v>
      </c>
      <c r="F33" s="44"/>
      <c r="G33" s="44">
        <v>24.16</v>
      </c>
      <c r="H33" s="44">
        <v>24.75</v>
      </c>
      <c r="I33" s="44">
        <v>24.7</v>
      </c>
      <c r="J33" s="44">
        <v>25</v>
      </c>
      <c r="K33" s="49"/>
      <c r="L33" s="46">
        <f t="shared" si="0"/>
        <v>24.488333333333333</v>
      </c>
    </row>
    <row r="34" spans="1:12" s="47" customFormat="1" ht="18" customHeight="1" x14ac:dyDescent="0.2">
      <c r="A34" s="36" t="s">
        <v>45</v>
      </c>
      <c r="B34" s="37" t="s">
        <v>18</v>
      </c>
      <c r="C34" s="38"/>
      <c r="D34" s="38"/>
      <c r="E34" s="48">
        <v>44.5</v>
      </c>
      <c r="F34" s="38"/>
      <c r="G34" s="44">
        <v>40.5</v>
      </c>
      <c r="H34" s="44">
        <v>48.5</v>
      </c>
      <c r="I34" s="44">
        <v>41</v>
      </c>
      <c r="J34" s="44">
        <v>36.83</v>
      </c>
      <c r="K34" s="49"/>
      <c r="L34" s="46">
        <f t="shared" si="0"/>
        <v>42.265999999999998</v>
      </c>
    </row>
    <row r="35" spans="1:12" s="47" customFormat="1" ht="18" customHeight="1" x14ac:dyDescent="0.2">
      <c r="A35" s="36" t="s">
        <v>46</v>
      </c>
      <c r="B35" s="37" t="s">
        <v>18</v>
      </c>
      <c r="C35" s="38"/>
      <c r="D35" s="38"/>
      <c r="E35" s="38"/>
      <c r="F35" s="38"/>
      <c r="G35" s="38"/>
      <c r="H35" s="50">
        <v>140</v>
      </c>
      <c r="I35" s="38"/>
      <c r="J35" s="38"/>
      <c r="K35" s="49"/>
      <c r="L35" s="46">
        <f t="shared" si="0"/>
        <v>140</v>
      </c>
    </row>
    <row r="36" spans="1:12" ht="18" customHeight="1" x14ac:dyDescent="0.2">
      <c r="A36" s="7" t="s">
        <v>47</v>
      </c>
      <c r="B36" s="8" t="s">
        <v>18</v>
      </c>
      <c r="C36" s="11"/>
      <c r="D36" s="11"/>
      <c r="E36" s="11"/>
      <c r="F36" s="11"/>
      <c r="G36" s="11"/>
      <c r="H36" s="24">
        <v>200</v>
      </c>
      <c r="I36" s="11"/>
      <c r="J36" s="11"/>
      <c r="K36" s="12"/>
      <c r="L36" s="13">
        <f t="shared" si="0"/>
        <v>200</v>
      </c>
    </row>
    <row r="37" spans="1:12" ht="18" customHeight="1" x14ac:dyDescent="0.2">
      <c r="A37" s="7" t="s">
        <v>48</v>
      </c>
      <c r="B37" s="8" t="s">
        <v>49</v>
      </c>
      <c r="C37" s="11"/>
      <c r="D37" s="11"/>
      <c r="E37" s="11"/>
      <c r="F37" s="11"/>
      <c r="G37" s="11"/>
      <c r="H37" s="11"/>
      <c r="I37" s="11"/>
      <c r="J37" s="9">
        <v>50000</v>
      </c>
      <c r="K37" s="12"/>
      <c r="L37" s="13">
        <f t="shared" si="0"/>
        <v>50000</v>
      </c>
    </row>
    <row r="38" spans="1:12" ht="18" customHeight="1" x14ac:dyDescent="0.2">
      <c r="A38" s="7" t="s">
        <v>50</v>
      </c>
      <c r="B38" s="8" t="s">
        <v>49</v>
      </c>
      <c r="C38" s="11"/>
      <c r="D38" s="11"/>
      <c r="E38" s="11"/>
      <c r="F38" s="11"/>
      <c r="G38" s="11"/>
      <c r="H38" s="11"/>
      <c r="I38" s="11"/>
      <c r="J38" s="9">
        <v>44100</v>
      </c>
      <c r="K38" s="12"/>
      <c r="L38" s="13">
        <f t="shared" si="0"/>
        <v>44100</v>
      </c>
    </row>
    <row r="39" spans="1:12" ht="18" customHeight="1" x14ac:dyDescent="0.2">
      <c r="A39" s="7" t="s">
        <v>51</v>
      </c>
      <c r="B39" s="8" t="s">
        <v>49</v>
      </c>
      <c r="C39" s="11"/>
      <c r="D39" s="11"/>
      <c r="E39" s="11"/>
      <c r="F39" s="11"/>
      <c r="G39" s="11"/>
      <c r="H39" s="11"/>
      <c r="I39" s="11"/>
      <c r="J39" s="9">
        <v>26250</v>
      </c>
      <c r="K39" s="12"/>
      <c r="L39" s="13">
        <f t="shared" si="0"/>
        <v>26250</v>
      </c>
    </row>
    <row r="40" spans="1:12" ht="18" customHeight="1" x14ac:dyDescent="0.2">
      <c r="A40" s="31" t="s">
        <v>52</v>
      </c>
      <c r="B40" s="8" t="s">
        <v>18</v>
      </c>
      <c r="C40" s="24"/>
      <c r="D40" s="11"/>
      <c r="E40" s="24">
        <v>86</v>
      </c>
      <c r="F40" s="11"/>
      <c r="G40" s="11"/>
      <c r="H40" s="11"/>
      <c r="I40" s="24">
        <v>81</v>
      </c>
      <c r="J40" s="24">
        <v>82</v>
      </c>
      <c r="K40" s="12"/>
      <c r="L40" s="13">
        <f t="shared" si="0"/>
        <v>83</v>
      </c>
    </row>
    <row r="41" spans="1:12" ht="18" customHeight="1" x14ac:dyDescent="0.2">
      <c r="A41" s="7" t="s">
        <v>53</v>
      </c>
      <c r="B41" s="8" t="s">
        <v>18</v>
      </c>
      <c r="C41" s="11"/>
      <c r="D41" s="11"/>
      <c r="E41" s="11"/>
      <c r="F41" s="11"/>
      <c r="G41" s="11"/>
      <c r="H41" s="11"/>
      <c r="I41" s="11"/>
      <c r="J41" s="24">
        <v>31</v>
      </c>
      <c r="K41" s="12"/>
      <c r="L41" s="13">
        <f t="shared" si="0"/>
        <v>31</v>
      </c>
    </row>
    <row r="42" spans="1:12" ht="18" customHeight="1" x14ac:dyDescent="0.2">
      <c r="A42" s="23" t="s">
        <v>54</v>
      </c>
      <c r="B42" s="8" t="s">
        <v>18</v>
      </c>
      <c r="C42" s="11"/>
      <c r="D42" s="20">
        <v>35.049999999999997</v>
      </c>
      <c r="E42" s="11"/>
      <c r="F42" s="11"/>
      <c r="G42" s="11"/>
      <c r="H42" s="11"/>
      <c r="I42" s="11"/>
      <c r="J42" s="11"/>
      <c r="K42" s="12"/>
      <c r="L42" s="13">
        <f t="shared" si="0"/>
        <v>35.049999999999997</v>
      </c>
    </row>
    <row r="43" spans="1:12" ht="18" customHeight="1" x14ac:dyDescent="0.2">
      <c r="A43" s="7" t="s">
        <v>55</v>
      </c>
      <c r="B43" s="8" t="s">
        <v>18</v>
      </c>
      <c r="C43" s="11"/>
      <c r="D43" s="11"/>
      <c r="E43" s="11"/>
      <c r="F43" s="11"/>
      <c r="G43" s="11"/>
      <c r="H43" s="11"/>
      <c r="I43" s="11"/>
      <c r="J43" s="24">
        <v>75</v>
      </c>
      <c r="K43" s="12"/>
      <c r="L43" s="13">
        <f t="shared" si="0"/>
        <v>75</v>
      </c>
    </row>
    <row r="44" spans="1:12" ht="18" customHeight="1" x14ac:dyDescent="0.2">
      <c r="A44" s="7" t="s">
        <v>56</v>
      </c>
      <c r="B44" s="8" t="s">
        <v>57</v>
      </c>
      <c r="C44" s="11"/>
      <c r="D44" s="11"/>
      <c r="E44" s="11"/>
      <c r="F44" s="11"/>
      <c r="G44" s="11"/>
      <c r="H44" s="11"/>
      <c r="I44" s="24">
        <v>310</v>
      </c>
      <c r="J44" s="11"/>
      <c r="K44" s="25">
        <v>320</v>
      </c>
      <c r="L44" s="13">
        <f t="shared" si="0"/>
        <v>315</v>
      </c>
    </row>
    <row r="45" spans="1:12" ht="18" customHeight="1" x14ac:dyDescent="0.2">
      <c r="A45" s="7" t="s">
        <v>58</v>
      </c>
      <c r="B45" s="8" t="s">
        <v>57</v>
      </c>
      <c r="C45" s="11"/>
      <c r="D45" s="11"/>
      <c r="E45" s="11"/>
      <c r="F45" s="11"/>
      <c r="G45" s="11"/>
      <c r="H45" s="11"/>
      <c r="I45" s="24">
        <v>300</v>
      </c>
      <c r="J45" s="11"/>
      <c r="K45" s="25">
        <v>290</v>
      </c>
      <c r="L45" s="13">
        <f t="shared" si="0"/>
        <v>295</v>
      </c>
    </row>
    <row r="46" spans="1:12" ht="18" customHeight="1" x14ac:dyDescent="0.2">
      <c r="A46" s="7" t="s">
        <v>59</v>
      </c>
      <c r="B46" s="8" t="s">
        <v>57</v>
      </c>
      <c r="C46" s="11"/>
      <c r="D46" s="11"/>
      <c r="E46" s="11"/>
      <c r="F46" s="11"/>
      <c r="G46" s="11"/>
      <c r="H46" s="11"/>
      <c r="I46" s="24">
        <v>290</v>
      </c>
      <c r="J46" s="11"/>
      <c r="K46" s="25">
        <v>270</v>
      </c>
      <c r="L46" s="13">
        <f t="shared" si="0"/>
        <v>280</v>
      </c>
    </row>
    <row r="47" spans="1:12" ht="18" customHeight="1" x14ac:dyDescent="0.2">
      <c r="A47" s="7" t="s">
        <v>60</v>
      </c>
      <c r="B47" s="8" t="s">
        <v>57</v>
      </c>
      <c r="C47" s="11"/>
      <c r="D47" s="11"/>
      <c r="E47" s="11"/>
      <c r="F47" s="11"/>
      <c r="G47" s="11"/>
      <c r="H47" s="11"/>
      <c r="I47" s="24">
        <v>280</v>
      </c>
      <c r="J47" s="11"/>
      <c r="K47" s="25">
        <v>250</v>
      </c>
      <c r="L47" s="13">
        <f t="shared" si="0"/>
        <v>265</v>
      </c>
    </row>
    <row r="48" spans="1:12" ht="18" customHeight="1" x14ac:dyDescent="0.2">
      <c r="A48" s="7" t="s">
        <v>61</v>
      </c>
      <c r="B48" s="8" t="s">
        <v>57</v>
      </c>
      <c r="C48" s="11"/>
      <c r="D48" s="11"/>
      <c r="E48" s="11"/>
      <c r="F48" s="11"/>
      <c r="G48" s="11"/>
      <c r="H48" s="11"/>
      <c r="I48" s="24">
        <v>270</v>
      </c>
      <c r="J48" s="11"/>
      <c r="K48" s="25">
        <v>230</v>
      </c>
      <c r="L48" s="13">
        <f t="shared" si="0"/>
        <v>250</v>
      </c>
    </row>
    <row r="49" spans="1:12" ht="18" customHeight="1" x14ac:dyDescent="0.2">
      <c r="A49" s="7" t="s">
        <v>62</v>
      </c>
      <c r="B49" s="8" t="s">
        <v>57</v>
      </c>
      <c r="C49" s="11"/>
      <c r="D49" s="11"/>
      <c r="E49" s="11"/>
      <c r="F49" s="11"/>
      <c r="G49" s="11"/>
      <c r="H49" s="11"/>
      <c r="I49" s="24">
        <v>260</v>
      </c>
      <c r="J49" s="11"/>
      <c r="K49" s="25">
        <v>200</v>
      </c>
      <c r="L49" s="13">
        <f t="shared" si="0"/>
        <v>230</v>
      </c>
    </row>
    <row r="50" spans="1:12" ht="18" customHeight="1" x14ac:dyDescent="0.2">
      <c r="A50" s="7" t="s">
        <v>63</v>
      </c>
      <c r="B50" s="8" t="s">
        <v>57</v>
      </c>
      <c r="C50" s="24"/>
      <c r="D50" s="24">
        <v>260</v>
      </c>
      <c r="E50" s="24">
        <v>260</v>
      </c>
      <c r="F50" s="11"/>
      <c r="G50" s="11"/>
      <c r="H50" s="11"/>
      <c r="I50" s="24">
        <v>250</v>
      </c>
      <c r="J50" s="24">
        <v>260</v>
      </c>
      <c r="K50" s="12"/>
      <c r="L50" s="13">
        <f t="shared" si="0"/>
        <v>257.5</v>
      </c>
    </row>
    <row r="51" spans="1:12" ht="18" customHeight="1" x14ac:dyDescent="0.2">
      <c r="A51" s="31" t="s">
        <v>64</v>
      </c>
      <c r="B51" s="8" t="s">
        <v>18</v>
      </c>
      <c r="C51" s="11"/>
      <c r="D51" s="11"/>
      <c r="E51" s="24">
        <v>169</v>
      </c>
      <c r="F51" s="11"/>
      <c r="G51" s="24"/>
      <c r="H51" s="11"/>
      <c r="I51" s="11"/>
      <c r="J51" s="11"/>
      <c r="K51" s="12">
        <v>168</v>
      </c>
      <c r="L51" s="13">
        <f t="shared" si="0"/>
        <v>168.5</v>
      </c>
    </row>
    <row r="52" spans="1:12" ht="18" customHeight="1" x14ac:dyDescent="0.2">
      <c r="A52" s="31" t="s">
        <v>65</v>
      </c>
      <c r="B52" s="8" t="s">
        <v>18</v>
      </c>
      <c r="C52" s="11"/>
      <c r="D52" s="11"/>
      <c r="E52" s="24">
        <v>156</v>
      </c>
      <c r="F52" s="11"/>
      <c r="G52" s="24"/>
      <c r="H52" s="11"/>
      <c r="I52" s="11"/>
      <c r="J52" s="11"/>
      <c r="K52" s="12">
        <v>156</v>
      </c>
      <c r="L52" s="13">
        <f t="shared" si="0"/>
        <v>156</v>
      </c>
    </row>
    <row r="53" spans="1:12" ht="18" customHeight="1" x14ac:dyDescent="0.2">
      <c r="A53" s="31" t="s">
        <v>66</v>
      </c>
      <c r="B53" s="8" t="s">
        <v>18</v>
      </c>
      <c r="C53" s="11"/>
      <c r="D53" s="11"/>
      <c r="E53" s="24">
        <v>148</v>
      </c>
      <c r="F53" s="11"/>
      <c r="G53" s="24"/>
      <c r="H53" s="11"/>
      <c r="I53" s="11"/>
      <c r="J53" s="11"/>
      <c r="K53" s="25">
        <v>150</v>
      </c>
      <c r="L53" s="13">
        <f t="shared" si="0"/>
        <v>149</v>
      </c>
    </row>
    <row r="54" spans="1:12" ht="18" customHeight="1" x14ac:dyDescent="0.2">
      <c r="A54" s="7" t="s">
        <v>67</v>
      </c>
      <c r="B54" s="8" t="s">
        <v>68</v>
      </c>
      <c r="C54" s="11"/>
      <c r="D54" s="11"/>
      <c r="E54" s="24">
        <v>15</v>
      </c>
      <c r="F54" s="11"/>
      <c r="G54" s="24">
        <v>12</v>
      </c>
      <c r="H54" s="11"/>
      <c r="I54" s="11">
        <v>12</v>
      </c>
      <c r="J54" s="24">
        <v>15</v>
      </c>
      <c r="K54" s="12"/>
      <c r="L54" s="13">
        <f t="shared" si="0"/>
        <v>13.5</v>
      </c>
    </row>
    <row r="55" spans="1:12" ht="18" customHeight="1" x14ac:dyDescent="0.2">
      <c r="A55" s="7" t="s">
        <v>69</v>
      </c>
      <c r="B55" s="8" t="s">
        <v>68</v>
      </c>
      <c r="C55" s="11"/>
      <c r="D55" s="11"/>
      <c r="E55" s="11"/>
      <c r="F55" s="11"/>
      <c r="G55" s="24">
        <v>20</v>
      </c>
      <c r="H55" s="11"/>
      <c r="I55" s="11"/>
      <c r="J55" s="11"/>
      <c r="K55" s="12"/>
      <c r="L55" s="13">
        <f t="shared" si="0"/>
        <v>20</v>
      </c>
    </row>
    <row r="56" spans="1:12" ht="18" hidden="1" customHeight="1" x14ac:dyDescent="0.2">
      <c r="A56" s="16" t="s">
        <v>70</v>
      </c>
      <c r="B56" s="17" t="s">
        <v>18</v>
      </c>
      <c r="C56" s="18"/>
      <c r="D56" s="18"/>
      <c r="E56" s="18"/>
      <c r="F56" s="18"/>
      <c r="G56" s="18"/>
      <c r="H56" s="18"/>
      <c r="I56" s="18"/>
      <c r="J56" s="18"/>
      <c r="K56" s="18"/>
      <c r="L56" s="13" t="e">
        <f t="shared" si="0"/>
        <v>#DIV/0!</v>
      </c>
    </row>
    <row r="57" spans="1:12" ht="18" customHeight="1" x14ac:dyDescent="0.2">
      <c r="A57" s="7" t="s">
        <v>71</v>
      </c>
      <c r="B57" s="8" t="s">
        <v>24</v>
      </c>
      <c r="C57" s="11"/>
      <c r="D57" s="11"/>
      <c r="E57" s="24">
        <v>300</v>
      </c>
      <c r="F57" s="11"/>
      <c r="G57" s="11"/>
      <c r="H57" s="11"/>
      <c r="I57" s="11"/>
      <c r="J57" s="11"/>
      <c r="K57" s="25">
        <v>300</v>
      </c>
      <c r="L57" s="13">
        <f t="shared" si="0"/>
        <v>300</v>
      </c>
    </row>
    <row r="58" spans="1:12" ht="18" customHeight="1" x14ac:dyDescent="0.2">
      <c r="A58" s="7" t="s">
        <v>72</v>
      </c>
      <c r="B58" s="8" t="s">
        <v>24</v>
      </c>
      <c r="C58" s="11"/>
      <c r="D58" s="11" t="s">
        <v>73</v>
      </c>
      <c r="E58" s="24">
        <v>200</v>
      </c>
      <c r="F58" s="11"/>
      <c r="G58" s="11"/>
      <c r="H58" s="11"/>
      <c r="I58" s="11"/>
      <c r="J58" s="11"/>
      <c r="K58" s="25">
        <v>150</v>
      </c>
      <c r="L58" s="13">
        <f t="shared" si="0"/>
        <v>175</v>
      </c>
    </row>
    <row r="59" spans="1:12" ht="18" customHeight="1" x14ac:dyDescent="0.2">
      <c r="A59" s="16" t="s">
        <v>74</v>
      </c>
      <c r="B59" s="17" t="s">
        <v>18</v>
      </c>
      <c r="C59" s="18"/>
      <c r="D59" s="18">
        <v>25</v>
      </c>
      <c r="E59" s="18"/>
      <c r="F59" s="18"/>
      <c r="G59" s="18"/>
      <c r="H59" s="18"/>
      <c r="I59" s="18"/>
      <c r="J59" s="18"/>
      <c r="K59" s="18"/>
      <c r="L59" s="13">
        <f t="shared" si="0"/>
        <v>25</v>
      </c>
    </row>
    <row r="60" spans="1:12" ht="18" customHeight="1" x14ac:dyDescent="0.2">
      <c r="A60" s="16" t="s">
        <v>75</v>
      </c>
      <c r="B60" s="17" t="s">
        <v>18</v>
      </c>
      <c r="C60" s="18" t="s">
        <v>73</v>
      </c>
      <c r="D60" s="18">
        <v>12</v>
      </c>
      <c r="E60" s="18"/>
      <c r="F60" s="18"/>
      <c r="G60" s="18"/>
      <c r="H60" s="18"/>
      <c r="I60" s="18"/>
      <c r="J60" s="18"/>
      <c r="K60" s="18"/>
      <c r="L60" s="13">
        <f t="shared" si="0"/>
        <v>12</v>
      </c>
    </row>
    <row r="61" spans="1:12" ht="18" customHeight="1" x14ac:dyDescent="0.2">
      <c r="A61" s="7" t="s">
        <v>76</v>
      </c>
      <c r="B61" s="8" t="s">
        <v>18</v>
      </c>
      <c r="C61" s="11"/>
      <c r="D61" s="11"/>
      <c r="E61" s="11"/>
      <c r="F61" s="11"/>
      <c r="G61" s="24">
        <v>18</v>
      </c>
      <c r="H61" s="11"/>
      <c r="I61" s="11"/>
      <c r="J61" s="11"/>
      <c r="K61" s="12"/>
      <c r="L61" s="13">
        <f t="shared" si="0"/>
        <v>18</v>
      </c>
    </row>
    <row r="62" spans="1:12" ht="18" customHeight="1" x14ac:dyDescent="0.2">
      <c r="A62" s="7" t="s">
        <v>77</v>
      </c>
      <c r="B62" s="8" t="s">
        <v>18</v>
      </c>
      <c r="C62" s="11"/>
      <c r="D62" s="11"/>
      <c r="E62" s="11"/>
      <c r="F62" s="11"/>
      <c r="G62" s="24">
        <v>100</v>
      </c>
      <c r="H62" s="11"/>
      <c r="I62" s="11"/>
      <c r="J62" s="11"/>
      <c r="K62" s="12"/>
      <c r="L62" s="13">
        <f t="shared" si="0"/>
        <v>100</v>
      </c>
    </row>
    <row r="63" spans="1:12" ht="18" customHeight="1" x14ac:dyDescent="0.2">
      <c r="A63" s="7" t="s">
        <v>78</v>
      </c>
      <c r="B63" s="8" t="s">
        <v>18</v>
      </c>
      <c r="C63" s="11"/>
      <c r="D63" s="11"/>
      <c r="E63" s="11"/>
      <c r="F63" s="11"/>
      <c r="G63" s="24">
        <v>80</v>
      </c>
      <c r="H63" s="11"/>
      <c r="I63" s="11"/>
      <c r="J63" s="11"/>
      <c r="K63" s="12"/>
      <c r="L63" s="13">
        <f t="shared" si="0"/>
        <v>80</v>
      </c>
    </row>
    <row r="64" spans="1:12" ht="18" customHeight="1" x14ac:dyDescent="0.2">
      <c r="A64" s="7" t="s">
        <v>79</v>
      </c>
      <c r="B64" s="8" t="s">
        <v>18</v>
      </c>
      <c r="C64" s="11"/>
      <c r="D64" s="11"/>
      <c r="E64" s="11"/>
      <c r="F64" s="11"/>
      <c r="G64" s="24">
        <v>100</v>
      </c>
      <c r="H64" s="11"/>
      <c r="I64" s="11"/>
      <c r="J64" s="11"/>
      <c r="K64" s="12"/>
      <c r="L64" s="13">
        <f t="shared" si="0"/>
        <v>100</v>
      </c>
    </row>
    <row r="65" spans="1:12" ht="18" customHeight="1" x14ac:dyDescent="0.2">
      <c r="A65" s="7" t="s">
        <v>80</v>
      </c>
      <c r="B65" s="8" t="s">
        <v>18</v>
      </c>
      <c r="C65" s="11"/>
      <c r="D65" s="11"/>
      <c r="E65" s="11"/>
      <c r="F65" s="11"/>
      <c r="G65" s="24">
        <v>80</v>
      </c>
      <c r="H65" s="11"/>
      <c r="I65" s="11"/>
      <c r="J65" s="11"/>
      <c r="K65" s="12"/>
      <c r="L65" s="13">
        <f t="shared" si="0"/>
        <v>80</v>
      </c>
    </row>
    <row r="66" spans="1:12" ht="18" customHeight="1" x14ac:dyDescent="0.2">
      <c r="A66" s="7" t="s">
        <v>81</v>
      </c>
      <c r="B66" s="8" t="s">
        <v>18</v>
      </c>
      <c r="C66" s="11"/>
      <c r="D66" s="11"/>
      <c r="E66" s="11"/>
      <c r="F66" s="11"/>
      <c r="G66" s="24">
        <v>130</v>
      </c>
      <c r="H66" s="11"/>
      <c r="I66" s="11"/>
      <c r="J66" s="24"/>
      <c r="K66" s="12"/>
      <c r="L66" s="13">
        <f t="shared" si="0"/>
        <v>130</v>
      </c>
    </row>
    <row r="67" spans="1:12" ht="18" customHeight="1" x14ac:dyDescent="0.2">
      <c r="A67" s="7" t="s">
        <v>82</v>
      </c>
      <c r="B67" s="8" t="s">
        <v>18</v>
      </c>
      <c r="C67" s="11"/>
      <c r="D67" s="11"/>
      <c r="E67" s="11"/>
      <c r="F67" s="11"/>
      <c r="G67" s="24">
        <v>150</v>
      </c>
      <c r="H67" s="11">
        <v>170</v>
      </c>
      <c r="I67" s="11"/>
      <c r="J67" s="11">
        <v>140</v>
      </c>
      <c r="K67" s="12">
        <v>100</v>
      </c>
      <c r="L67" s="13">
        <f t="shared" si="0"/>
        <v>140</v>
      </c>
    </row>
    <row r="68" spans="1:12" ht="18" customHeight="1" x14ac:dyDescent="0.2">
      <c r="A68" s="7" t="s">
        <v>83</v>
      </c>
      <c r="B68" s="8" t="s">
        <v>18</v>
      </c>
      <c r="C68" s="51"/>
      <c r="D68" s="35">
        <v>40</v>
      </c>
      <c r="E68" s="52">
        <v>48</v>
      </c>
      <c r="F68" s="52"/>
      <c r="G68" s="52"/>
      <c r="H68" s="52"/>
      <c r="I68" s="52"/>
      <c r="J68" s="52"/>
      <c r="K68" s="53">
        <v>23</v>
      </c>
      <c r="L68" s="13">
        <f t="shared" si="0"/>
        <v>37</v>
      </c>
    </row>
    <row r="69" spans="1:12" ht="18.75" customHeight="1" x14ac:dyDescent="0.2">
      <c r="A69" s="7" t="s">
        <v>84</v>
      </c>
      <c r="B69" s="8" t="s">
        <v>18</v>
      </c>
      <c r="C69" s="54"/>
      <c r="D69" s="35">
        <v>100</v>
      </c>
      <c r="E69" s="35">
        <v>100</v>
      </c>
      <c r="F69" s="52"/>
      <c r="G69" s="52"/>
      <c r="H69" s="52"/>
      <c r="I69" s="52"/>
      <c r="J69" s="55"/>
      <c r="K69" s="52"/>
      <c r="L69" s="13">
        <f t="shared" si="0"/>
        <v>100</v>
      </c>
    </row>
    <row r="70" spans="1:12" ht="18" customHeight="1" x14ac:dyDescent="0.2">
      <c r="A70" s="56" t="s">
        <v>85</v>
      </c>
      <c r="B70" s="57" t="s">
        <v>18</v>
      </c>
      <c r="C70" s="52"/>
      <c r="D70" s="58">
        <v>65</v>
      </c>
      <c r="E70" s="35">
        <v>70</v>
      </c>
      <c r="F70" s="52"/>
      <c r="G70" s="52"/>
      <c r="H70" s="52"/>
      <c r="I70" s="52"/>
      <c r="J70" s="55"/>
      <c r="K70" s="52"/>
      <c r="L70" s="13">
        <f t="shared" ref="L70:L99" si="1">AVERAGE(C70:K70)</f>
        <v>67.5</v>
      </c>
    </row>
    <row r="71" spans="1:12" ht="18" customHeight="1" x14ac:dyDescent="0.2">
      <c r="A71" s="16" t="s">
        <v>86</v>
      </c>
      <c r="B71" s="59" t="s">
        <v>18</v>
      </c>
      <c r="C71" s="52"/>
      <c r="D71" s="58">
        <v>80</v>
      </c>
      <c r="E71" s="18"/>
      <c r="F71" s="52"/>
      <c r="G71" s="55"/>
      <c r="H71" s="52"/>
      <c r="I71" s="60"/>
      <c r="J71" s="55"/>
      <c r="K71" s="52"/>
      <c r="L71" s="13">
        <f t="shared" si="1"/>
        <v>80</v>
      </c>
    </row>
    <row r="72" spans="1:12" ht="18" customHeight="1" x14ac:dyDescent="0.2">
      <c r="A72" s="16" t="s">
        <v>87</v>
      </c>
      <c r="B72" s="57" t="s">
        <v>18</v>
      </c>
      <c r="C72" s="52"/>
      <c r="D72" s="11"/>
      <c r="E72" s="11"/>
      <c r="F72" s="11"/>
      <c r="G72" s="51"/>
      <c r="H72" s="52"/>
      <c r="I72" s="11"/>
      <c r="J72" s="34">
        <v>350</v>
      </c>
      <c r="K72" s="52"/>
      <c r="L72" s="13">
        <f t="shared" si="1"/>
        <v>350</v>
      </c>
    </row>
    <row r="73" spans="1:12" ht="18" customHeight="1" x14ac:dyDescent="0.2">
      <c r="A73" s="16" t="s">
        <v>88</v>
      </c>
      <c r="B73" s="57" t="s">
        <v>18</v>
      </c>
      <c r="C73" s="52"/>
      <c r="D73" s="11"/>
      <c r="E73" s="11"/>
      <c r="F73" s="11"/>
      <c r="G73" s="51"/>
      <c r="H73" s="52"/>
      <c r="I73" s="11"/>
      <c r="J73" s="24">
        <v>250</v>
      </c>
      <c r="K73" s="12"/>
      <c r="L73" s="13">
        <f t="shared" si="1"/>
        <v>250</v>
      </c>
    </row>
    <row r="74" spans="1:12" ht="18" hidden="1" customHeight="1" x14ac:dyDescent="0.2">
      <c r="A74" s="7" t="s">
        <v>89</v>
      </c>
      <c r="B74" s="8" t="s">
        <v>18</v>
      </c>
      <c r="C74" s="11"/>
      <c r="D74" s="11"/>
      <c r="E74" s="11"/>
      <c r="F74" s="11"/>
      <c r="G74" s="51"/>
      <c r="H74" s="52"/>
      <c r="I74" s="11"/>
      <c r="J74" s="24"/>
      <c r="K74" s="12"/>
      <c r="L74" s="13"/>
    </row>
    <row r="75" spans="1:12" ht="18" customHeight="1" x14ac:dyDescent="0.2">
      <c r="A75" s="7" t="s">
        <v>90</v>
      </c>
      <c r="B75" s="8" t="s">
        <v>18</v>
      </c>
      <c r="C75" s="11"/>
      <c r="D75" s="11"/>
      <c r="E75" s="11"/>
      <c r="F75" s="11"/>
      <c r="G75" s="24">
        <v>560</v>
      </c>
      <c r="H75" s="11"/>
      <c r="I75" s="24"/>
      <c r="J75" s="11"/>
      <c r="K75" s="12"/>
      <c r="L75" s="13">
        <f t="shared" si="1"/>
        <v>560</v>
      </c>
    </row>
    <row r="76" spans="1:12" ht="18" customHeight="1" x14ac:dyDescent="0.2">
      <c r="A76" s="7" t="s">
        <v>91</v>
      </c>
      <c r="B76" s="8" t="s">
        <v>18</v>
      </c>
      <c r="C76" s="11"/>
      <c r="D76" s="11"/>
      <c r="E76" s="11"/>
      <c r="F76" s="11"/>
      <c r="G76" s="24">
        <v>360</v>
      </c>
      <c r="H76" s="11"/>
      <c r="I76" s="11"/>
      <c r="J76" s="11"/>
      <c r="K76" s="12"/>
      <c r="L76" s="13">
        <f t="shared" si="1"/>
        <v>360</v>
      </c>
    </row>
    <row r="77" spans="1:12" ht="18" customHeight="1" x14ac:dyDescent="0.2">
      <c r="A77" s="7" t="s">
        <v>92</v>
      </c>
      <c r="B77" s="8" t="s">
        <v>18</v>
      </c>
      <c r="C77" s="11"/>
      <c r="D77" s="11"/>
      <c r="E77" s="11"/>
      <c r="F77" s="11"/>
      <c r="G77" s="24">
        <v>250</v>
      </c>
      <c r="H77" s="11"/>
      <c r="I77" s="11"/>
      <c r="J77" s="11"/>
      <c r="K77" s="12"/>
      <c r="L77" s="13">
        <f t="shared" si="1"/>
        <v>250</v>
      </c>
    </row>
    <row r="78" spans="1:12" ht="18" customHeight="1" x14ac:dyDescent="0.2">
      <c r="A78" s="7" t="s">
        <v>93</v>
      </c>
      <c r="B78" s="8" t="s">
        <v>18</v>
      </c>
      <c r="C78" s="11"/>
      <c r="D78" s="11"/>
      <c r="E78" s="11"/>
      <c r="F78" s="11"/>
      <c r="G78" s="24">
        <v>200</v>
      </c>
      <c r="H78" s="11"/>
      <c r="I78" s="24">
        <v>200</v>
      </c>
      <c r="J78" s="11"/>
      <c r="K78" s="12"/>
      <c r="L78" s="13">
        <f t="shared" si="1"/>
        <v>200</v>
      </c>
    </row>
    <row r="79" spans="1:12" ht="18" customHeight="1" x14ac:dyDescent="0.2">
      <c r="A79" s="7" t="s">
        <v>94</v>
      </c>
      <c r="B79" s="8" t="s">
        <v>18</v>
      </c>
      <c r="C79" s="11"/>
      <c r="D79" s="11"/>
      <c r="E79" s="11"/>
      <c r="F79" s="11"/>
      <c r="G79" s="24">
        <v>45</v>
      </c>
      <c r="H79" s="11"/>
      <c r="I79" s="11"/>
      <c r="J79" s="11"/>
      <c r="K79" s="12"/>
      <c r="L79" s="13">
        <f t="shared" si="1"/>
        <v>45</v>
      </c>
    </row>
    <row r="80" spans="1:12" ht="18" customHeight="1" x14ac:dyDescent="0.2">
      <c r="A80" s="7" t="s">
        <v>95</v>
      </c>
      <c r="B80" s="8" t="s">
        <v>18</v>
      </c>
      <c r="C80" s="11"/>
      <c r="D80" s="33"/>
      <c r="E80" s="33"/>
      <c r="F80" s="33"/>
      <c r="G80" s="32">
        <v>150</v>
      </c>
      <c r="H80" s="33"/>
      <c r="I80" s="33"/>
      <c r="J80" s="33"/>
      <c r="K80" s="12"/>
      <c r="L80" s="13">
        <f t="shared" si="1"/>
        <v>150</v>
      </c>
    </row>
    <row r="81" spans="1:12" ht="18" customHeight="1" x14ac:dyDescent="0.2">
      <c r="A81" s="16" t="s">
        <v>96</v>
      </c>
      <c r="B81" s="17" t="s">
        <v>18</v>
      </c>
      <c r="C81" s="18"/>
      <c r="D81" s="18"/>
      <c r="E81" s="18">
        <v>20</v>
      </c>
      <c r="F81" s="18"/>
      <c r="G81" s="18"/>
      <c r="H81" s="18"/>
      <c r="I81" s="18"/>
      <c r="J81" s="18"/>
      <c r="K81" s="18"/>
      <c r="L81" s="13">
        <f t="shared" si="1"/>
        <v>20</v>
      </c>
    </row>
    <row r="82" spans="1:12" ht="18" customHeight="1" x14ac:dyDescent="0.2">
      <c r="A82" s="16" t="s">
        <v>97</v>
      </c>
      <c r="B82" s="17" t="s">
        <v>18</v>
      </c>
      <c r="C82" s="18"/>
      <c r="D82" s="18"/>
      <c r="E82" s="18">
        <v>10</v>
      </c>
      <c r="F82" s="18"/>
      <c r="G82" s="18"/>
      <c r="H82" s="18"/>
      <c r="I82" s="18"/>
      <c r="J82" s="18"/>
      <c r="K82" s="18"/>
      <c r="L82" s="13">
        <f t="shared" si="1"/>
        <v>10</v>
      </c>
    </row>
    <row r="83" spans="1:12" ht="18" customHeight="1" x14ac:dyDescent="0.2">
      <c r="A83" s="61" t="s">
        <v>98</v>
      </c>
      <c r="B83" s="17" t="s">
        <v>18</v>
      </c>
      <c r="C83" s="61"/>
      <c r="D83" s="61"/>
      <c r="E83" s="52">
        <v>40</v>
      </c>
      <c r="F83" s="61"/>
      <c r="G83" s="61"/>
      <c r="H83" s="61"/>
      <c r="I83" s="18"/>
      <c r="J83" s="18"/>
      <c r="K83" s="18"/>
      <c r="L83" s="13">
        <f t="shared" si="1"/>
        <v>40</v>
      </c>
    </row>
    <row r="84" spans="1:12" ht="18" customHeight="1" x14ac:dyDescent="0.2">
      <c r="A84" s="16" t="s">
        <v>99</v>
      </c>
      <c r="B84" s="17" t="s">
        <v>18</v>
      </c>
      <c r="C84" s="18"/>
      <c r="D84" s="18">
        <v>16</v>
      </c>
      <c r="E84" s="18"/>
      <c r="F84" s="18"/>
      <c r="G84" s="18"/>
      <c r="H84" s="18"/>
      <c r="I84" s="18"/>
      <c r="J84" s="18"/>
      <c r="K84" s="18"/>
      <c r="L84" s="13">
        <f t="shared" si="1"/>
        <v>16</v>
      </c>
    </row>
    <row r="85" spans="1:12" ht="18" customHeight="1" x14ac:dyDescent="0.2">
      <c r="A85" s="16" t="s">
        <v>100</v>
      </c>
      <c r="B85" s="17" t="s">
        <v>18</v>
      </c>
      <c r="C85" s="18"/>
      <c r="D85" s="18">
        <v>14</v>
      </c>
      <c r="E85" s="18"/>
      <c r="F85" s="18"/>
      <c r="G85" s="18"/>
      <c r="H85" s="18"/>
      <c r="I85" s="18"/>
      <c r="J85" s="18"/>
      <c r="K85" s="18"/>
      <c r="L85" s="13">
        <f t="shared" si="1"/>
        <v>14</v>
      </c>
    </row>
    <row r="86" spans="1:12" ht="18" customHeight="1" x14ac:dyDescent="0.2">
      <c r="A86" s="16" t="s">
        <v>101</v>
      </c>
      <c r="B86" s="17" t="s">
        <v>18</v>
      </c>
      <c r="C86" s="18"/>
      <c r="D86" s="18"/>
      <c r="E86" s="18">
        <v>1000</v>
      </c>
      <c r="F86" s="18"/>
      <c r="G86" s="18"/>
      <c r="H86" s="18"/>
      <c r="I86" s="18">
        <v>840</v>
      </c>
      <c r="J86" s="18"/>
      <c r="K86" s="18"/>
      <c r="L86" s="13">
        <f t="shared" si="1"/>
        <v>920</v>
      </c>
    </row>
    <row r="87" spans="1:12" ht="18" customHeight="1" x14ac:dyDescent="0.2">
      <c r="A87" s="16" t="s">
        <v>102</v>
      </c>
      <c r="B87" s="62" t="s">
        <v>103</v>
      </c>
      <c r="C87" s="18"/>
      <c r="D87" s="18"/>
      <c r="E87" s="19">
        <v>1.8</v>
      </c>
      <c r="F87" s="18"/>
      <c r="G87" s="18"/>
      <c r="H87" s="18"/>
      <c r="I87" s="18"/>
      <c r="J87" s="18"/>
      <c r="K87" s="18"/>
      <c r="L87" s="13">
        <f t="shared" si="1"/>
        <v>1.8</v>
      </c>
    </row>
    <row r="88" spans="1:12" ht="18" hidden="1" customHeight="1" x14ac:dyDescent="0.2">
      <c r="A88" s="16" t="s">
        <v>104</v>
      </c>
      <c r="B88" s="17" t="s">
        <v>18</v>
      </c>
      <c r="C88" s="18"/>
      <c r="D88" s="18"/>
      <c r="E88" s="18"/>
      <c r="F88" s="18"/>
      <c r="G88" s="18"/>
      <c r="H88" s="18"/>
      <c r="I88" s="18"/>
      <c r="J88" s="18"/>
      <c r="K88" s="18" t="s">
        <v>105</v>
      </c>
      <c r="L88" s="13" t="e">
        <f t="shared" si="1"/>
        <v>#DIV/0!</v>
      </c>
    </row>
    <row r="89" spans="1:12" ht="18" hidden="1" customHeight="1" x14ac:dyDescent="0.2">
      <c r="A89" s="16" t="s">
        <v>106</v>
      </c>
      <c r="B89" s="17" t="s">
        <v>18</v>
      </c>
      <c r="C89" s="18"/>
      <c r="D89" s="18"/>
      <c r="E89" s="18"/>
      <c r="F89" s="18"/>
      <c r="G89" s="18"/>
      <c r="H89" s="18"/>
      <c r="I89" s="18"/>
      <c r="J89" s="18"/>
      <c r="K89" s="18" t="s">
        <v>105</v>
      </c>
      <c r="L89" s="13" t="e">
        <f t="shared" si="1"/>
        <v>#DIV/0!</v>
      </c>
    </row>
    <row r="90" spans="1:12" ht="18" customHeight="1" x14ac:dyDescent="0.2">
      <c r="A90" s="16" t="s">
        <v>107</v>
      </c>
      <c r="B90" s="17" t="s">
        <v>18</v>
      </c>
      <c r="C90" s="18"/>
      <c r="D90" s="18"/>
      <c r="E90" s="18"/>
      <c r="F90" s="18"/>
      <c r="G90" s="18"/>
      <c r="H90" s="18"/>
      <c r="I90" s="18"/>
      <c r="J90" s="18"/>
      <c r="K90" s="18">
        <v>20</v>
      </c>
      <c r="L90" s="13">
        <f t="shared" si="1"/>
        <v>20</v>
      </c>
    </row>
    <row r="91" spans="1:12" ht="17.25" customHeight="1" x14ac:dyDescent="0.2">
      <c r="A91" s="63" t="s">
        <v>108</v>
      </c>
      <c r="B91" s="17" t="s">
        <v>18</v>
      </c>
      <c r="C91" s="64">
        <v>300</v>
      </c>
      <c r="D91" s="65"/>
      <c r="E91" s="65"/>
      <c r="F91" s="65"/>
      <c r="G91" s="65"/>
      <c r="H91" s="65"/>
      <c r="I91" s="65"/>
      <c r="J91" s="65"/>
      <c r="K91" s="65"/>
      <c r="L91" s="13">
        <f t="shared" si="1"/>
        <v>300</v>
      </c>
    </row>
    <row r="92" spans="1:12" ht="17.25" customHeight="1" x14ac:dyDescent="0.2">
      <c r="A92" s="63" t="s">
        <v>109</v>
      </c>
      <c r="B92" s="17" t="s">
        <v>18</v>
      </c>
      <c r="C92" s="64"/>
      <c r="D92" s="65"/>
      <c r="E92" s="65"/>
      <c r="F92" s="66">
        <v>2</v>
      </c>
      <c r="G92" s="65"/>
      <c r="H92" s="65"/>
      <c r="I92" s="65"/>
      <c r="J92" s="65"/>
      <c r="K92" s="65"/>
      <c r="L92" s="13">
        <f t="shared" si="1"/>
        <v>2</v>
      </c>
    </row>
    <row r="93" spans="1:12" ht="17.25" customHeight="1" x14ac:dyDescent="0.2">
      <c r="A93" s="63" t="s">
        <v>110</v>
      </c>
      <c r="B93" s="17" t="s">
        <v>18</v>
      </c>
      <c r="C93" s="64"/>
      <c r="D93" s="65"/>
      <c r="E93" s="65"/>
      <c r="F93" s="66"/>
      <c r="G93" s="67">
        <v>27</v>
      </c>
      <c r="H93" s="65"/>
      <c r="I93" s="65"/>
      <c r="J93" s="65"/>
      <c r="K93" s="65"/>
      <c r="L93" s="13">
        <f t="shared" si="1"/>
        <v>27</v>
      </c>
    </row>
    <row r="94" spans="1:12" ht="17.25" customHeight="1" x14ac:dyDescent="0.2">
      <c r="A94" s="63" t="s">
        <v>70</v>
      </c>
      <c r="B94" s="17" t="s">
        <v>18</v>
      </c>
      <c r="C94" s="64"/>
      <c r="D94" s="65"/>
      <c r="E94" s="65"/>
      <c r="F94" s="66"/>
      <c r="G94" s="67">
        <v>13</v>
      </c>
      <c r="H94" s="65"/>
      <c r="I94" s="65"/>
      <c r="J94" s="65"/>
      <c r="K94" s="65"/>
      <c r="L94" s="13">
        <f t="shared" si="1"/>
        <v>13</v>
      </c>
    </row>
    <row r="95" spans="1:12" ht="17.25" customHeight="1" x14ac:dyDescent="0.2">
      <c r="A95" s="68" t="s">
        <v>111</v>
      </c>
      <c r="B95" s="17" t="s">
        <v>18</v>
      </c>
      <c r="C95" s="69"/>
      <c r="D95" s="70"/>
      <c r="E95" s="70"/>
      <c r="F95" s="71"/>
      <c r="G95" s="72">
        <v>30</v>
      </c>
      <c r="H95" s="70"/>
      <c r="I95" s="70"/>
      <c r="J95" s="70"/>
      <c r="K95" s="70"/>
      <c r="L95" s="13">
        <f t="shared" si="1"/>
        <v>30</v>
      </c>
    </row>
    <row r="96" spans="1:12" ht="17.25" customHeight="1" x14ac:dyDescent="0.2">
      <c r="A96" s="63" t="s">
        <v>112</v>
      </c>
      <c r="B96" s="17" t="s">
        <v>18</v>
      </c>
      <c r="C96" s="64"/>
      <c r="D96" s="65"/>
      <c r="E96" s="65"/>
      <c r="F96" s="66"/>
      <c r="G96" s="67"/>
      <c r="H96" s="65"/>
      <c r="I96" s="65"/>
      <c r="J96" s="65"/>
      <c r="K96" s="65">
        <v>70</v>
      </c>
      <c r="L96" s="13">
        <f t="shared" si="1"/>
        <v>70</v>
      </c>
    </row>
    <row r="97" spans="1:12" ht="17.25" customHeight="1" x14ac:dyDescent="0.2">
      <c r="A97" s="63" t="s">
        <v>113</v>
      </c>
      <c r="B97" s="17" t="s">
        <v>18</v>
      </c>
      <c r="C97" s="64"/>
      <c r="D97" s="65"/>
      <c r="E97" s="65"/>
      <c r="F97" s="66"/>
      <c r="G97" s="67"/>
      <c r="H97" s="65"/>
      <c r="I97" s="65"/>
      <c r="J97" s="65"/>
      <c r="K97" s="65">
        <v>20</v>
      </c>
      <c r="L97" s="13">
        <f t="shared" si="1"/>
        <v>20</v>
      </c>
    </row>
    <row r="98" spans="1:12" ht="17.25" customHeight="1" x14ac:dyDescent="0.2">
      <c r="A98" s="18" t="s">
        <v>115</v>
      </c>
      <c r="B98" s="17" t="s">
        <v>18</v>
      </c>
      <c r="C98" s="17"/>
      <c r="D98" s="35">
        <v>4</v>
      </c>
      <c r="E98" s="65"/>
      <c r="F98" s="65"/>
      <c r="G98" s="66"/>
      <c r="H98" s="67"/>
      <c r="I98" s="65"/>
      <c r="J98" s="65"/>
      <c r="K98" s="65"/>
      <c r="L98" s="13">
        <f t="shared" si="1"/>
        <v>4</v>
      </c>
    </row>
    <row r="99" spans="1:12" ht="17.25" customHeight="1" x14ac:dyDescent="0.2">
      <c r="A99" s="18" t="s">
        <v>116</v>
      </c>
      <c r="B99" s="17" t="s">
        <v>18</v>
      </c>
      <c r="C99" s="17"/>
      <c r="D99" s="35">
        <v>6</v>
      </c>
      <c r="E99" s="65"/>
      <c r="F99" s="65"/>
      <c r="G99" s="66"/>
      <c r="H99" s="67"/>
      <c r="I99" s="65"/>
      <c r="J99" s="65"/>
      <c r="K99" s="65"/>
      <c r="L99" s="13">
        <f t="shared" si="1"/>
        <v>6</v>
      </c>
    </row>
    <row r="100" spans="1:12" ht="17.25" customHeight="1" x14ac:dyDescent="0.2">
      <c r="A100" s="76"/>
      <c r="B100" s="77"/>
      <c r="C100" s="77"/>
      <c r="D100" s="78"/>
      <c r="E100" s="79"/>
      <c r="F100" s="79"/>
      <c r="G100" s="80"/>
      <c r="H100" s="81"/>
      <c r="I100" s="79"/>
      <c r="J100" s="79"/>
      <c r="K100" s="79"/>
      <c r="L100" s="82"/>
    </row>
    <row r="101" spans="1:12" s="73" customFormat="1" ht="29.25" x14ac:dyDescent="0.2">
      <c r="A101" s="126" t="s">
        <v>123</v>
      </c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</row>
    <row r="102" spans="1:12" ht="26.25" x14ac:dyDescent="0.2">
      <c r="A102" s="126" t="s">
        <v>120</v>
      </c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</row>
    <row r="103" spans="1:12" s="84" customFormat="1" ht="26.25" x14ac:dyDescent="0.2">
      <c r="A103" s="126" t="s">
        <v>117</v>
      </c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</row>
    <row r="104" spans="1:12" ht="26.25" x14ac:dyDescent="0.2">
      <c r="A104" s="84" t="s">
        <v>114</v>
      </c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</row>
    <row r="105" spans="1:12" ht="26.25" x14ac:dyDescent="0.2">
      <c r="A105" s="124" t="s">
        <v>118</v>
      </c>
      <c r="B105" s="124"/>
      <c r="C105" s="124"/>
      <c r="D105" s="124"/>
      <c r="E105" s="124"/>
      <c r="F105" s="124"/>
      <c r="G105" s="124"/>
      <c r="H105" s="84"/>
      <c r="I105" s="84"/>
      <c r="J105" s="84"/>
      <c r="K105" s="84"/>
      <c r="L105" s="84"/>
    </row>
    <row r="106" spans="1:12" ht="26.25" x14ac:dyDescent="0.2">
      <c r="A106" s="124"/>
      <c r="B106" s="124"/>
      <c r="C106" s="124"/>
      <c r="D106" s="124"/>
      <c r="E106" s="124"/>
      <c r="F106" s="124"/>
      <c r="G106" s="124"/>
      <c r="H106" s="84"/>
      <c r="I106" s="84" t="s">
        <v>73</v>
      </c>
      <c r="J106" s="84"/>
      <c r="K106" s="84"/>
      <c r="L106" s="84"/>
    </row>
  </sheetData>
  <mergeCells count="7">
    <mergeCell ref="A106:G106"/>
    <mergeCell ref="A1:H1"/>
    <mergeCell ref="A2:H2"/>
    <mergeCell ref="A101:L101"/>
    <mergeCell ref="A102:L102"/>
    <mergeCell ref="A103:L103"/>
    <mergeCell ref="A105:G105"/>
  </mergeCells>
  <pageMargins left="0" right="0" top="0.39" bottom="0" header="0" footer="0"/>
  <pageSetup paperSize="9" scale="80" orientation="landscape" r:id="rId1"/>
  <rowBreaks count="2" manualBreakCount="2">
    <brk id="36" max="10" man="1"/>
    <brk id="70" max="1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6"/>
  <sheetViews>
    <sheetView showGridLines="0" tabSelected="1" zoomScale="85" zoomScaleNormal="85" zoomScaleSheetLayoutView="100" workbookViewId="0">
      <pane ySplit="3" topLeftCell="A4" activePane="bottomLeft" state="frozen"/>
      <selection pane="bottomLeft" activeCell="H22" sqref="H22"/>
    </sheetView>
  </sheetViews>
  <sheetFormatPr defaultColWidth="9" defaultRowHeight="23.25" x14ac:dyDescent="0.2"/>
  <cols>
    <col min="1" max="1" width="27" style="74" bestFit="1" customWidth="1"/>
    <col min="2" max="2" width="9.625" style="75" bestFit="1" customWidth="1"/>
    <col min="3" max="3" width="7.625" style="2" customWidth="1"/>
    <col min="4" max="4" width="7.125" style="2" customWidth="1"/>
    <col min="5" max="6" width="14.625" style="2" customWidth="1"/>
    <col min="7" max="7" width="17.75" style="2" customWidth="1"/>
    <col min="8" max="8" width="19" style="2" customWidth="1"/>
    <col min="9" max="9" width="16.375" style="2" customWidth="1"/>
    <col min="10" max="11" width="14.625" style="2" customWidth="1"/>
    <col min="12" max="12" width="11" style="2" customWidth="1"/>
    <col min="13" max="16384" width="9" style="2"/>
  </cols>
  <sheetData>
    <row r="1" spans="1:12" ht="18" customHeight="1" x14ac:dyDescent="0.2">
      <c r="A1" s="125" t="s">
        <v>122</v>
      </c>
      <c r="B1" s="125"/>
      <c r="C1" s="125"/>
      <c r="D1" s="125"/>
      <c r="E1" s="125"/>
      <c r="F1" s="125"/>
      <c r="G1" s="125"/>
      <c r="H1" s="125"/>
      <c r="I1" s="1"/>
      <c r="J1" s="1"/>
      <c r="K1" s="1"/>
    </row>
    <row r="2" spans="1:12" ht="18" customHeight="1" x14ac:dyDescent="0.2">
      <c r="A2" s="125" t="s">
        <v>125</v>
      </c>
      <c r="B2" s="125"/>
      <c r="C2" s="125"/>
      <c r="D2" s="125"/>
      <c r="E2" s="125"/>
      <c r="F2" s="125"/>
      <c r="G2" s="125"/>
      <c r="H2" s="125"/>
      <c r="I2" s="1"/>
      <c r="J2" s="1"/>
      <c r="K2" s="1"/>
    </row>
    <row r="3" spans="1:12" ht="18" customHeight="1" x14ac:dyDescent="0.2">
      <c r="A3" s="3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6" t="s">
        <v>11</v>
      </c>
    </row>
    <row r="4" spans="1:12" ht="18" customHeight="1" x14ac:dyDescent="0.2">
      <c r="A4" s="7" t="s">
        <v>12</v>
      </c>
      <c r="B4" s="8" t="s">
        <v>13</v>
      </c>
      <c r="C4" s="9"/>
      <c r="D4" s="9"/>
      <c r="E4" s="9"/>
      <c r="F4" s="10">
        <v>7600</v>
      </c>
      <c r="G4" s="11"/>
      <c r="H4" s="11"/>
      <c r="I4" s="11"/>
      <c r="J4" s="11"/>
      <c r="K4" s="12"/>
      <c r="L4" s="13">
        <f>AVERAGE(C4:K4)</f>
        <v>7600</v>
      </c>
    </row>
    <row r="5" spans="1:12" ht="18" customHeight="1" x14ac:dyDescent="0.2">
      <c r="A5" s="7" t="s">
        <v>14</v>
      </c>
      <c r="B5" s="8" t="s">
        <v>13</v>
      </c>
      <c r="C5" s="9">
        <v>7300</v>
      </c>
      <c r="D5" s="9">
        <v>7500</v>
      </c>
      <c r="E5" s="9">
        <v>7400</v>
      </c>
      <c r="F5" s="86"/>
      <c r="G5" s="86"/>
      <c r="H5" s="86"/>
      <c r="I5" s="86"/>
      <c r="J5" s="86"/>
      <c r="K5" s="87"/>
      <c r="L5" s="13">
        <f>AVERAGE(C5:K5)</f>
        <v>7400</v>
      </c>
    </row>
    <row r="6" spans="1:12" ht="18" customHeight="1" x14ac:dyDescent="0.2">
      <c r="A6" s="7" t="s">
        <v>15</v>
      </c>
      <c r="B6" s="8" t="s">
        <v>13</v>
      </c>
      <c r="C6" s="9">
        <v>6300</v>
      </c>
      <c r="D6" s="9">
        <v>6500</v>
      </c>
      <c r="E6" s="9">
        <v>6500</v>
      </c>
      <c r="F6" s="86"/>
      <c r="G6" s="86"/>
      <c r="H6" s="86"/>
      <c r="I6" s="86"/>
      <c r="J6" s="86"/>
      <c r="K6" s="87"/>
      <c r="L6" s="13">
        <f t="shared" ref="L6:L69" si="0">AVERAGE(C6:K6)</f>
        <v>6433.333333333333</v>
      </c>
    </row>
    <row r="7" spans="1:12" ht="18" customHeight="1" x14ac:dyDescent="0.2">
      <c r="A7" s="7" t="s">
        <v>16</v>
      </c>
      <c r="B7" s="8" t="s">
        <v>13</v>
      </c>
      <c r="C7" s="9">
        <v>5900</v>
      </c>
      <c r="D7" s="9">
        <v>6100</v>
      </c>
      <c r="E7" s="9">
        <v>6100</v>
      </c>
      <c r="F7" s="86"/>
      <c r="G7" s="86"/>
      <c r="H7" s="86"/>
      <c r="I7" s="86"/>
      <c r="J7" s="86"/>
      <c r="K7" s="15">
        <v>6100</v>
      </c>
      <c r="L7" s="13">
        <f t="shared" si="0"/>
        <v>6050</v>
      </c>
    </row>
    <row r="8" spans="1:12" ht="18" customHeight="1" x14ac:dyDescent="0.2">
      <c r="A8" s="16" t="s">
        <v>17</v>
      </c>
      <c r="B8" s="17" t="s">
        <v>18</v>
      </c>
      <c r="C8" s="88"/>
      <c r="D8" s="88"/>
      <c r="E8" s="88"/>
      <c r="F8" s="19">
        <v>5.2</v>
      </c>
      <c r="G8" s="88"/>
      <c r="H8" s="88"/>
      <c r="I8" s="88"/>
      <c r="J8" s="88"/>
      <c r="K8" s="88"/>
      <c r="L8" s="13">
        <f t="shared" si="0"/>
        <v>5.2</v>
      </c>
    </row>
    <row r="9" spans="1:12" ht="18" customHeight="1" x14ac:dyDescent="0.2">
      <c r="A9" s="16" t="s">
        <v>19</v>
      </c>
      <c r="B9" s="17" t="s">
        <v>18</v>
      </c>
      <c r="C9" s="88"/>
      <c r="D9" s="88"/>
      <c r="E9" s="88"/>
      <c r="F9" s="19">
        <v>6.68</v>
      </c>
      <c r="G9" s="89"/>
      <c r="H9" s="88"/>
      <c r="I9" s="88"/>
      <c r="J9" s="88"/>
      <c r="K9" s="88"/>
      <c r="L9" s="13">
        <f t="shared" si="0"/>
        <v>6.68</v>
      </c>
    </row>
    <row r="10" spans="1:12" ht="18" customHeight="1" x14ac:dyDescent="0.2">
      <c r="A10" s="7" t="s">
        <v>20</v>
      </c>
      <c r="B10" s="8" t="s">
        <v>18</v>
      </c>
      <c r="C10" s="86"/>
      <c r="D10" s="20">
        <v>2.23</v>
      </c>
      <c r="E10" s="20">
        <v>2.0499999999999998</v>
      </c>
      <c r="F10" s="20">
        <v>2.12</v>
      </c>
      <c r="G10" s="20">
        <v>1.95</v>
      </c>
      <c r="H10" s="21">
        <v>2</v>
      </c>
      <c r="I10" s="20">
        <v>2.2000000000000002</v>
      </c>
      <c r="J10" s="20">
        <v>2.0499999999999998</v>
      </c>
      <c r="K10" s="92"/>
      <c r="L10" s="13">
        <f t="shared" si="0"/>
        <v>2.0857142857142859</v>
      </c>
    </row>
    <row r="11" spans="1:12" ht="18" customHeight="1" x14ac:dyDescent="0.2">
      <c r="A11" s="7" t="s">
        <v>21</v>
      </c>
      <c r="B11" s="8" t="s">
        <v>18</v>
      </c>
      <c r="C11" s="86"/>
      <c r="D11" s="86"/>
      <c r="E11" s="86"/>
      <c r="F11" s="21">
        <v>2.73</v>
      </c>
      <c r="G11" s="91"/>
      <c r="H11" s="86"/>
      <c r="I11" s="20">
        <v>2.7</v>
      </c>
      <c r="J11" s="20">
        <v>2.6</v>
      </c>
      <c r="K11" s="93"/>
      <c r="L11" s="13">
        <f t="shared" si="0"/>
        <v>2.6766666666666663</v>
      </c>
    </row>
    <row r="12" spans="1:12" ht="18" customHeight="1" x14ac:dyDescent="0.2">
      <c r="A12" s="23" t="s">
        <v>22</v>
      </c>
      <c r="B12" s="8" t="s">
        <v>18</v>
      </c>
      <c r="C12" s="86"/>
      <c r="D12" s="20">
        <v>8.4</v>
      </c>
      <c r="E12" s="20">
        <v>8.8000000000000007</v>
      </c>
      <c r="F12" s="20">
        <v>8.5299999999999994</v>
      </c>
      <c r="G12" s="20">
        <v>8.85</v>
      </c>
      <c r="H12" s="20">
        <v>8.91</v>
      </c>
      <c r="I12" s="90"/>
      <c r="J12" s="20">
        <v>8.1999999999999993</v>
      </c>
      <c r="K12" s="92"/>
      <c r="L12" s="13">
        <f t="shared" si="0"/>
        <v>8.615000000000002</v>
      </c>
    </row>
    <row r="13" spans="1:12" ht="18" customHeight="1" x14ac:dyDescent="0.2">
      <c r="A13" s="7" t="s">
        <v>23</v>
      </c>
      <c r="B13" s="8" t="s">
        <v>24</v>
      </c>
      <c r="C13" s="86"/>
      <c r="D13" s="86"/>
      <c r="E13" s="24">
        <v>1500</v>
      </c>
      <c r="F13" s="86"/>
      <c r="G13" s="86"/>
      <c r="H13" s="24">
        <v>900</v>
      </c>
      <c r="I13" s="24">
        <v>1500</v>
      </c>
      <c r="J13" s="24">
        <v>1000</v>
      </c>
      <c r="K13" s="95"/>
      <c r="L13" s="13">
        <f t="shared" si="0"/>
        <v>1225</v>
      </c>
    </row>
    <row r="14" spans="1:12" ht="18" customHeight="1" x14ac:dyDescent="0.2">
      <c r="A14" s="7" t="s">
        <v>25</v>
      </c>
      <c r="B14" s="8" t="s">
        <v>24</v>
      </c>
      <c r="C14" s="86"/>
      <c r="D14" s="86"/>
      <c r="E14" s="24">
        <v>750</v>
      </c>
      <c r="F14" s="86"/>
      <c r="G14" s="86"/>
      <c r="H14" s="86"/>
      <c r="I14" s="86"/>
      <c r="J14" s="86"/>
      <c r="K14" s="93"/>
      <c r="L14" s="13">
        <f t="shared" si="0"/>
        <v>750</v>
      </c>
    </row>
    <row r="15" spans="1:12" ht="18" customHeight="1" x14ac:dyDescent="0.2">
      <c r="A15" s="7" t="s">
        <v>26</v>
      </c>
      <c r="B15" s="8" t="s">
        <v>24</v>
      </c>
      <c r="C15" s="86"/>
      <c r="D15" s="86"/>
      <c r="E15" s="24">
        <v>600</v>
      </c>
      <c r="F15" s="11"/>
      <c r="G15" s="11"/>
      <c r="H15" s="11"/>
      <c r="I15" s="11"/>
      <c r="J15" s="24">
        <v>900</v>
      </c>
      <c r="K15" s="12">
        <v>1200</v>
      </c>
      <c r="L15" s="13">
        <f t="shared" si="0"/>
        <v>900</v>
      </c>
    </row>
    <row r="16" spans="1:12" ht="18" customHeight="1" x14ac:dyDescent="0.2">
      <c r="A16" s="26" t="s">
        <v>27</v>
      </c>
      <c r="B16" s="27" t="s">
        <v>18</v>
      </c>
      <c r="C16" s="96"/>
      <c r="D16" s="96"/>
      <c r="E16" s="29">
        <v>70</v>
      </c>
      <c r="F16" s="29">
        <v>68</v>
      </c>
      <c r="G16" s="96"/>
      <c r="H16" s="96"/>
      <c r="I16" s="96"/>
      <c r="J16" s="29">
        <v>60</v>
      </c>
      <c r="K16" s="30">
        <v>120</v>
      </c>
      <c r="L16" s="13">
        <f t="shared" si="0"/>
        <v>79.5</v>
      </c>
    </row>
    <row r="17" spans="1:12" ht="18" customHeight="1" x14ac:dyDescent="0.2">
      <c r="A17" s="7" t="s">
        <v>28</v>
      </c>
      <c r="B17" s="8" t="s">
        <v>18</v>
      </c>
      <c r="C17" s="86"/>
      <c r="D17" s="86"/>
      <c r="E17" s="24">
        <v>120</v>
      </c>
      <c r="F17" s="11"/>
      <c r="G17" s="11"/>
      <c r="H17" s="11"/>
      <c r="I17" s="11"/>
      <c r="J17" s="24">
        <v>120</v>
      </c>
      <c r="K17" s="93"/>
      <c r="L17" s="13">
        <f t="shared" si="0"/>
        <v>120</v>
      </c>
    </row>
    <row r="18" spans="1:12" ht="18" customHeight="1" x14ac:dyDescent="0.2">
      <c r="A18" s="7" t="s">
        <v>29</v>
      </c>
      <c r="B18" s="8" t="s">
        <v>18</v>
      </c>
      <c r="C18" s="86"/>
      <c r="D18" s="86"/>
      <c r="E18" s="24">
        <v>40</v>
      </c>
      <c r="F18" s="94"/>
      <c r="G18" s="86"/>
      <c r="H18" s="86"/>
      <c r="I18" s="86"/>
      <c r="J18" s="24">
        <v>35</v>
      </c>
      <c r="K18" s="12">
        <v>70</v>
      </c>
      <c r="L18" s="13">
        <f t="shared" si="0"/>
        <v>48.333333333333336</v>
      </c>
    </row>
    <row r="19" spans="1:12" ht="18" customHeight="1" x14ac:dyDescent="0.2">
      <c r="A19" s="7" t="s">
        <v>30</v>
      </c>
      <c r="B19" s="8" t="s">
        <v>18</v>
      </c>
      <c r="C19" s="86"/>
      <c r="D19" s="86"/>
      <c r="E19" s="24">
        <v>20</v>
      </c>
      <c r="F19" s="24">
        <v>14</v>
      </c>
      <c r="G19" s="86"/>
      <c r="H19" s="86"/>
      <c r="I19" s="86"/>
      <c r="J19" s="24">
        <v>25</v>
      </c>
      <c r="K19" s="93"/>
      <c r="L19" s="13">
        <f t="shared" si="0"/>
        <v>19.666666666666668</v>
      </c>
    </row>
    <row r="20" spans="1:12" ht="18" customHeight="1" x14ac:dyDescent="0.2">
      <c r="A20" s="7" t="s">
        <v>31</v>
      </c>
      <c r="B20" s="8" t="s">
        <v>18</v>
      </c>
      <c r="C20" s="24">
        <v>30</v>
      </c>
      <c r="D20" s="24">
        <v>40</v>
      </c>
      <c r="E20" s="24">
        <v>35</v>
      </c>
      <c r="F20" s="24">
        <v>28</v>
      </c>
      <c r="G20" s="86"/>
      <c r="H20" s="86"/>
      <c r="I20" s="24">
        <v>40</v>
      </c>
      <c r="J20" s="24">
        <v>43</v>
      </c>
      <c r="K20" s="12">
        <v>50</v>
      </c>
      <c r="L20" s="13">
        <f t="shared" si="0"/>
        <v>38</v>
      </c>
    </row>
    <row r="21" spans="1:12" ht="18" customHeight="1" x14ac:dyDescent="0.2">
      <c r="A21" s="7" t="s">
        <v>32</v>
      </c>
      <c r="B21" s="8" t="s">
        <v>18</v>
      </c>
      <c r="C21" s="24">
        <v>14</v>
      </c>
      <c r="D21" s="24">
        <v>15</v>
      </c>
      <c r="E21" s="24">
        <v>15</v>
      </c>
      <c r="F21" s="24">
        <v>18</v>
      </c>
      <c r="G21" s="86"/>
      <c r="H21" s="86"/>
      <c r="I21" s="24">
        <v>15</v>
      </c>
      <c r="J21" s="24">
        <v>27</v>
      </c>
      <c r="K21" s="93"/>
      <c r="L21" s="13">
        <f t="shared" si="0"/>
        <v>17.333333333333332</v>
      </c>
    </row>
    <row r="22" spans="1:12" ht="18" customHeight="1" x14ac:dyDescent="0.2">
      <c r="A22" s="7" t="s">
        <v>33</v>
      </c>
      <c r="B22" s="8" t="s">
        <v>18</v>
      </c>
      <c r="C22" s="86"/>
      <c r="D22" s="86"/>
      <c r="E22" s="24">
        <v>120</v>
      </c>
      <c r="F22" s="11">
        <v>98</v>
      </c>
      <c r="G22" s="86"/>
      <c r="H22" s="86"/>
      <c r="I22" s="24">
        <v>140</v>
      </c>
      <c r="J22" s="24">
        <v>125</v>
      </c>
      <c r="K22" s="12">
        <v>180</v>
      </c>
      <c r="L22" s="13">
        <f t="shared" si="0"/>
        <v>132.6</v>
      </c>
    </row>
    <row r="23" spans="1:12" ht="18" customHeight="1" x14ac:dyDescent="0.2">
      <c r="A23" s="7" t="s">
        <v>34</v>
      </c>
      <c r="B23" s="8" t="s">
        <v>18</v>
      </c>
      <c r="C23" s="86"/>
      <c r="D23" s="86"/>
      <c r="E23" s="24">
        <v>250</v>
      </c>
      <c r="F23" s="24">
        <v>128</v>
      </c>
      <c r="G23" s="86"/>
      <c r="H23" s="86"/>
      <c r="I23" s="86"/>
      <c r="J23" s="24">
        <v>155</v>
      </c>
      <c r="K23" s="12">
        <v>250</v>
      </c>
      <c r="L23" s="13">
        <f t="shared" si="0"/>
        <v>195.75</v>
      </c>
    </row>
    <row r="24" spans="1:12" ht="18" customHeight="1" x14ac:dyDescent="0.2">
      <c r="A24" s="7" t="s">
        <v>35</v>
      </c>
      <c r="B24" s="8" t="s">
        <v>18</v>
      </c>
      <c r="C24" s="24">
        <v>12</v>
      </c>
      <c r="D24" s="86"/>
      <c r="E24" s="24">
        <v>20</v>
      </c>
      <c r="F24" s="24">
        <v>18</v>
      </c>
      <c r="G24" s="86"/>
      <c r="H24" s="86"/>
      <c r="I24" s="24">
        <v>30</v>
      </c>
      <c r="J24" s="24">
        <v>30</v>
      </c>
      <c r="K24" s="93"/>
      <c r="L24" s="13">
        <f t="shared" si="0"/>
        <v>22</v>
      </c>
    </row>
    <row r="25" spans="1:12" ht="18" customHeight="1" x14ac:dyDescent="0.2">
      <c r="A25" s="7" t="s">
        <v>36</v>
      </c>
      <c r="B25" s="8" t="s">
        <v>18</v>
      </c>
      <c r="C25" s="86"/>
      <c r="D25" s="11">
        <v>12</v>
      </c>
      <c r="E25" s="11">
        <v>11</v>
      </c>
      <c r="F25" s="11">
        <v>15</v>
      </c>
      <c r="G25" s="24">
        <v>10</v>
      </c>
      <c r="H25" s="86"/>
      <c r="I25" s="86"/>
      <c r="J25" s="24">
        <v>13</v>
      </c>
      <c r="K25" s="25">
        <v>20</v>
      </c>
      <c r="L25" s="13">
        <f t="shared" si="0"/>
        <v>13.5</v>
      </c>
    </row>
    <row r="26" spans="1:12" ht="18" customHeight="1" x14ac:dyDescent="0.2">
      <c r="A26" s="7" t="s">
        <v>37</v>
      </c>
      <c r="B26" s="8" t="s">
        <v>18</v>
      </c>
      <c r="C26" s="86"/>
      <c r="D26" s="11">
        <v>40</v>
      </c>
      <c r="E26" s="24">
        <v>30</v>
      </c>
      <c r="F26" s="24">
        <v>30</v>
      </c>
      <c r="G26" s="86"/>
      <c r="H26" s="86"/>
      <c r="I26" s="50">
        <v>35</v>
      </c>
      <c r="J26" s="24">
        <v>43</v>
      </c>
      <c r="K26" s="25">
        <v>53</v>
      </c>
      <c r="L26" s="13">
        <f t="shared" si="0"/>
        <v>38.5</v>
      </c>
    </row>
    <row r="27" spans="1:12" ht="18" customHeight="1" x14ac:dyDescent="0.2">
      <c r="A27" s="7" t="s">
        <v>38</v>
      </c>
      <c r="B27" s="8" t="s">
        <v>18</v>
      </c>
      <c r="C27" s="86"/>
      <c r="D27" s="11">
        <v>35</v>
      </c>
      <c r="E27" s="24">
        <v>30</v>
      </c>
      <c r="F27" s="24">
        <v>30</v>
      </c>
      <c r="G27" s="86"/>
      <c r="H27" s="86"/>
      <c r="I27" s="24">
        <v>40</v>
      </c>
      <c r="J27" s="24">
        <v>40</v>
      </c>
      <c r="K27" s="25">
        <v>50</v>
      </c>
      <c r="L27" s="13">
        <f t="shared" si="0"/>
        <v>37.5</v>
      </c>
    </row>
    <row r="28" spans="1:12" ht="18" customHeight="1" x14ac:dyDescent="0.2">
      <c r="A28" s="7" t="s">
        <v>39</v>
      </c>
      <c r="B28" s="8" t="s">
        <v>18</v>
      </c>
      <c r="C28" s="86"/>
      <c r="D28" s="86"/>
      <c r="E28" s="20">
        <v>5.03</v>
      </c>
      <c r="F28" s="86"/>
      <c r="G28" s="86"/>
      <c r="H28" s="20">
        <v>5.75</v>
      </c>
      <c r="I28" s="20">
        <v>5.41</v>
      </c>
      <c r="J28" s="20">
        <v>5.18</v>
      </c>
      <c r="K28" s="93"/>
      <c r="L28" s="13">
        <f t="shared" si="0"/>
        <v>5.3425000000000002</v>
      </c>
    </row>
    <row r="29" spans="1:12" ht="18" customHeight="1" x14ac:dyDescent="0.2">
      <c r="A29" s="31" t="s">
        <v>40</v>
      </c>
      <c r="B29" s="8" t="s">
        <v>18</v>
      </c>
      <c r="C29" s="86"/>
      <c r="D29" s="86"/>
      <c r="E29" s="86"/>
      <c r="F29" s="86"/>
      <c r="G29" s="86"/>
      <c r="H29" s="86"/>
      <c r="I29" s="50">
        <v>8</v>
      </c>
      <c r="J29" s="123">
        <v>12</v>
      </c>
      <c r="K29" s="93"/>
      <c r="L29" s="13">
        <f t="shared" si="0"/>
        <v>10</v>
      </c>
    </row>
    <row r="30" spans="1:12" ht="18" customHeight="1" x14ac:dyDescent="0.2">
      <c r="A30" s="23" t="s">
        <v>41</v>
      </c>
      <c r="B30" s="8" t="s">
        <v>18</v>
      </c>
      <c r="C30" s="86"/>
      <c r="D30" s="86"/>
      <c r="E30" s="97"/>
      <c r="F30" s="97"/>
      <c r="G30" s="97"/>
      <c r="H30" s="11">
        <v>12</v>
      </c>
      <c r="I30" s="98"/>
      <c r="J30" s="99"/>
      <c r="K30" s="93"/>
      <c r="L30" s="13">
        <f t="shared" si="0"/>
        <v>12</v>
      </c>
    </row>
    <row r="31" spans="1:12" s="47" customFormat="1" ht="18" customHeight="1" x14ac:dyDescent="0.2">
      <c r="A31" s="36" t="s">
        <v>42</v>
      </c>
      <c r="B31" s="37" t="s">
        <v>18</v>
      </c>
      <c r="C31" s="100"/>
      <c r="D31" s="101"/>
      <c r="E31" s="40">
        <v>55.35</v>
      </c>
      <c r="F31" s="102"/>
      <c r="G31" s="103"/>
      <c r="H31" s="104"/>
      <c r="I31" s="104"/>
      <c r="J31" s="44">
        <v>52.09</v>
      </c>
      <c r="K31" s="106"/>
      <c r="L31" s="46"/>
    </row>
    <row r="32" spans="1:12" s="47" customFormat="1" ht="18" customHeight="1" x14ac:dyDescent="0.2">
      <c r="A32" s="36" t="s">
        <v>43</v>
      </c>
      <c r="B32" s="37" t="s">
        <v>18</v>
      </c>
      <c r="C32" s="100"/>
      <c r="D32" s="101"/>
      <c r="E32" s="40">
        <v>53.74</v>
      </c>
      <c r="F32" s="100"/>
      <c r="G32" s="107"/>
      <c r="H32" s="44">
        <v>57.5</v>
      </c>
      <c r="I32" s="44">
        <v>52.5</v>
      </c>
      <c r="J32" s="44">
        <v>50.68</v>
      </c>
      <c r="K32" s="106"/>
      <c r="L32" s="46">
        <f t="shared" si="0"/>
        <v>53.605000000000004</v>
      </c>
    </row>
    <row r="33" spans="1:12" s="47" customFormat="1" ht="18" customHeight="1" x14ac:dyDescent="0.2">
      <c r="A33" s="36" t="s">
        <v>44</v>
      </c>
      <c r="B33" s="37" t="s">
        <v>18</v>
      </c>
      <c r="C33" s="100"/>
      <c r="D33" s="44">
        <v>24.5</v>
      </c>
      <c r="E33" s="44">
        <v>24.25</v>
      </c>
      <c r="F33" s="105"/>
      <c r="G33" s="44">
        <v>24</v>
      </c>
      <c r="H33" s="44">
        <v>24.63</v>
      </c>
      <c r="I33" s="44">
        <v>24.5</v>
      </c>
      <c r="J33" s="44">
        <v>25</v>
      </c>
      <c r="K33" s="108"/>
      <c r="L33" s="46">
        <f t="shared" si="0"/>
        <v>24.48</v>
      </c>
    </row>
    <row r="34" spans="1:12" s="47" customFormat="1" ht="18" customHeight="1" x14ac:dyDescent="0.2">
      <c r="A34" s="36" t="s">
        <v>45</v>
      </c>
      <c r="B34" s="37" t="s">
        <v>18</v>
      </c>
      <c r="C34" s="100"/>
      <c r="D34" s="100"/>
      <c r="E34" s="48">
        <v>44</v>
      </c>
      <c r="F34" s="100"/>
      <c r="G34" s="44">
        <v>40</v>
      </c>
      <c r="H34" s="44">
        <v>52.5</v>
      </c>
      <c r="I34" s="44">
        <v>40.33</v>
      </c>
      <c r="J34" s="44">
        <v>33</v>
      </c>
      <c r="K34" s="108"/>
      <c r="L34" s="46">
        <f t="shared" si="0"/>
        <v>41.965999999999994</v>
      </c>
    </row>
    <row r="35" spans="1:12" s="47" customFormat="1" ht="18" customHeight="1" x14ac:dyDescent="0.2">
      <c r="A35" s="36" t="s">
        <v>46</v>
      </c>
      <c r="B35" s="37" t="s">
        <v>18</v>
      </c>
      <c r="C35" s="100"/>
      <c r="D35" s="100"/>
      <c r="E35" s="100"/>
      <c r="F35" s="100"/>
      <c r="G35" s="100"/>
      <c r="H35" s="50">
        <v>140</v>
      </c>
      <c r="I35" s="100"/>
      <c r="J35" s="100"/>
      <c r="K35" s="108"/>
      <c r="L35" s="46">
        <f t="shared" si="0"/>
        <v>140</v>
      </c>
    </row>
    <row r="36" spans="1:12" ht="18" customHeight="1" x14ac:dyDescent="0.2">
      <c r="A36" s="7" t="s">
        <v>47</v>
      </c>
      <c r="B36" s="8" t="s">
        <v>18</v>
      </c>
      <c r="C36" s="86"/>
      <c r="D36" s="86"/>
      <c r="E36" s="86"/>
      <c r="F36" s="86"/>
      <c r="G36" s="86"/>
      <c r="H36" s="24">
        <v>200</v>
      </c>
      <c r="I36" s="86"/>
      <c r="J36" s="86"/>
      <c r="K36" s="93"/>
      <c r="L36" s="13">
        <f t="shared" si="0"/>
        <v>200</v>
      </c>
    </row>
    <row r="37" spans="1:12" ht="18" customHeight="1" x14ac:dyDescent="0.2">
      <c r="A37" s="7" t="s">
        <v>48</v>
      </c>
      <c r="B37" s="8" t="s">
        <v>49</v>
      </c>
      <c r="C37" s="86"/>
      <c r="D37" s="86"/>
      <c r="E37" s="86"/>
      <c r="F37" s="86"/>
      <c r="G37" s="86"/>
      <c r="H37" s="86"/>
      <c r="I37" s="86"/>
      <c r="J37" s="9">
        <v>50000</v>
      </c>
      <c r="K37" s="93"/>
      <c r="L37" s="13">
        <f t="shared" si="0"/>
        <v>50000</v>
      </c>
    </row>
    <row r="38" spans="1:12" ht="18" customHeight="1" x14ac:dyDescent="0.2">
      <c r="A38" s="7" t="s">
        <v>50</v>
      </c>
      <c r="B38" s="8" t="s">
        <v>49</v>
      </c>
      <c r="C38" s="86"/>
      <c r="D38" s="86"/>
      <c r="E38" s="86"/>
      <c r="F38" s="86"/>
      <c r="G38" s="86"/>
      <c r="H38" s="86"/>
      <c r="I38" s="86"/>
      <c r="J38" s="9">
        <v>44100</v>
      </c>
      <c r="K38" s="93"/>
      <c r="L38" s="13">
        <f t="shared" si="0"/>
        <v>44100</v>
      </c>
    </row>
    <row r="39" spans="1:12" ht="18" customHeight="1" x14ac:dyDescent="0.2">
      <c r="A39" s="7" t="s">
        <v>51</v>
      </c>
      <c r="B39" s="8" t="s">
        <v>49</v>
      </c>
      <c r="C39" s="86"/>
      <c r="D39" s="86"/>
      <c r="E39" s="86"/>
      <c r="F39" s="86"/>
      <c r="G39" s="86"/>
      <c r="H39" s="86"/>
      <c r="I39" s="86"/>
      <c r="J39" s="9">
        <v>26250</v>
      </c>
      <c r="K39" s="93"/>
      <c r="L39" s="13">
        <f t="shared" si="0"/>
        <v>26250</v>
      </c>
    </row>
    <row r="40" spans="1:12" ht="18" customHeight="1" x14ac:dyDescent="0.2">
      <c r="A40" s="31" t="s">
        <v>52</v>
      </c>
      <c r="B40" s="8" t="s">
        <v>18</v>
      </c>
      <c r="C40" s="94"/>
      <c r="D40" s="86"/>
      <c r="E40" s="24">
        <v>86</v>
      </c>
      <c r="F40" s="86"/>
      <c r="G40" s="86"/>
      <c r="H40" s="86"/>
      <c r="I40" s="24">
        <v>82</v>
      </c>
      <c r="J40" s="24">
        <v>82</v>
      </c>
      <c r="K40" s="93"/>
      <c r="L40" s="13">
        <f t="shared" si="0"/>
        <v>83.333333333333329</v>
      </c>
    </row>
    <row r="41" spans="1:12" ht="18" customHeight="1" x14ac:dyDescent="0.2">
      <c r="A41" s="7" t="s">
        <v>53</v>
      </c>
      <c r="B41" s="8" t="s">
        <v>18</v>
      </c>
      <c r="C41" s="86"/>
      <c r="D41" s="86"/>
      <c r="E41" s="86"/>
      <c r="F41" s="86"/>
      <c r="G41" s="86"/>
      <c r="H41" s="86"/>
      <c r="I41" s="86"/>
      <c r="J41" s="94">
        <v>31</v>
      </c>
      <c r="K41" s="93"/>
      <c r="L41" s="13">
        <f t="shared" si="0"/>
        <v>31</v>
      </c>
    </row>
    <row r="42" spans="1:12" ht="18" customHeight="1" x14ac:dyDescent="0.2">
      <c r="A42" s="23" t="s">
        <v>54</v>
      </c>
      <c r="B42" s="8" t="s">
        <v>18</v>
      </c>
      <c r="C42" s="86"/>
      <c r="D42" s="20">
        <v>35.049999999999997</v>
      </c>
      <c r="E42" s="86"/>
      <c r="F42" s="86"/>
      <c r="G42" s="86"/>
      <c r="H42" s="86"/>
      <c r="I42" s="86"/>
      <c r="J42" s="86"/>
      <c r="K42" s="93"/>
      <c r="L42" s="13">
        <f t="shared" si="0"/>
        <v>35.049999999999997</v>
      </c>
    </row>
    <row r="43" spans="1:12" ht="18" customHeight="1" x14ac:dyDescent="0.2">
      <c r="A43" s="7" t="s">
        <v>55</v>
      </c>
      <c r="B43" s="8" t="s">
        <v>18</v>
      </c>
      <c r="C43" s="86"/>
      <c r="D43" s="86"/>
      <c r="E43" s="86"/>
      <c r="F43" s="86"/>
      <c r="G43" s="86"/>
      <c r="H43" s="86"/>
      <c r="I43" s="86"/>
      <c r="J43" s="24">
        <v>80</v>
      </c>
      <c r="K43" s="93"/>
      <c r="L43" s="13">
        <f t="shared" si="0"/>
        <v>80</v>
      </c>
    </row>
    <row r="44" spans="1:12" ht="18" customHeight="1" x14ac:dyDescent="0.2">
      <c r="A44" s="7" t="s">
        <v>56</v>
      </c>
      <c r="B44" s="8" t="s">
        <v>57</v>
      </c>
      <c r="C44" s="86"/>
      <c r="D44" s="86"/>
      <c r="E44" s="86"/>
      <c r="F44" s="86"/>
      <c r="G44" s="86"/>
      <c r="H44" s="86"/>
      <c r="I44" s="24">
        <v>310</v>
      </c>
      <c r="J44" s="86"/>
      <c r="K44" s="25">
        <v>340</v>
      </c>
      <c r="L44" s="13">
        <f t="shared" si="0"/>
        <v>325</v>
      </c>
    </row>
    <row r="45" spans="1:12" ht="18" customHeight="1" x14ac:dyDescent="0.2">
      <c r="A45" s="7" t="s">
        <v>58</v>
      </c>
      <c r="B45" s="8" t="s">
        <v>57</v>
      </c>
      <c r="C45" s="86"/>
      <c r="D45" s="86"/>
      <c r="E45" s="86"/>
      <c r="F45" s="86"/>
      <c r="G45" s="86"/>
      <c r="H45" s="86"/>
      <c r="I45" s="24">
        <v>300</v>
      </c>
      <c r="J45" s="86"/>
      <c r="K45" s="25">
        <v>310</v>
      </c>
      <c r="L45" s="13">
        <f t="shared" si="0"/>
        <v>305</v>
      </c>
    </row>
    <row r="46" spans="1:12" ht="18" customHeight="1" x14ac:dyDescent="0.2">
      <c r="A46" s="7" t="s">
        <v>59</v>
      </c>
      <c r="B46" s="8" t="s">
        <v>57</v>
      </c>
      <c r="C46" s="86"/>
      <c r="D46" s="86"/>
      <c r="E46" s="86"/>
      <c r="F46" s="86"/>
      <c r="G46" s="86"/>
      <c r="H46" s="86"/>
      <c r="I46" s="24">
        <v>290</v>
      </c>
      <c r="J46" s="86"/>
      <c r="K46" s="25">
        <v>290</v>
      </c>
      <c r="L46" s="13">
        <f t="shared" si="0"/>
        <v>290</v>
      </c>
    </row>
    <row r="47" spans="1:12" ht="18" customHeight="1" x14ac:dyDescent="0.2">
      <c r="A47" s="7" t="s">
        <v>60</v>
      </c>
      <c r="B47" s="8" t="s">
        <v>57</v>
      </c>
      <c r="C47" s="86"/>
      <c r="D47" s="86"/>
      <c r="E47" s="86"/>
      <c r="F47" s="86"/>
      <c r="G47" s="86"/>
      <c r="H47" s="86"/>
      <c r="I47" s="24">
        <v>280</v>
      </c>
      <c r="J47" s="86"/>
      <c r="K47" s="25">
        <v>270</v>
      </c>
      <c r="L47" s="13">
        <f t="shared" si="0"/>
        <v>275</v>
      </c>
    </row>
    <row r="48" spans="1:12" ht="18" customHeight="1" x14ac:dyDescent="0.2">
      <c r="A48" s="7" t="s">
        <v>61</v>
      </c>
      <c r="B48" s="8" t="s">
        <v>57</v>
      </c>
      <c r="C48" s="86"/>
      <c r="D48" s="86"/>
      <c r="E48" s="86"/>
      <c r="F48" s="86"/>
      <c r="G48" s="86"/>
      <c r="H48" s="86"/>
      <c r="I48" s="24">
        <v>270</v>
      </c>
      <c r="J48" s="86"/>
      <c r="K48" s="25">
        <v>250</v>
      </c>
      <c r="L48" s="13">
        <f t="shared" si="0"/>
        <v>260</v>
      </c>
    </row>
    <row r="49" spans="1:12" ht="18" customHeight="1" x14ac:dyDescent="0.2">
      <c r="A49" s="7" t="s">
        <v>62</v>
      </c>
      <c r="B49" s="8" t="s">
        <v>57</v>
      </c>
      <c r="C49" s="86"/>
      <c r="D49" s="86"/>
      <c r="E49" s="86"/>
      <c r="F49" s="86"/>
      <c r="G49" s="86"/>
      <c r="H49" s="86"/>
      <c r="I49" s="24">
        <v>260</v>
      </c>
      <c r="J49" s="86"/>
      <c r="K49" s="25">
        <v>220</v>
      </c>
      <c r="L49" s="13">
        <f t="shared" si="0"/>
        <v>240</v>
      </c>
    </row>
    <row r="50" spans="1:12" s="47" customFormat="1" ht="18" customHeight="1" x14ac:dyDescent="0.2">
      <c r="A50" s="36" t="s">
        <v>63</v>
      </c>
      <c r="B50" s="37" t="s">
        <v>57</v>
      </c>
      <c r="C50" s="128"/>
      <c r="D50" s="50">
        <v>270</v>
      </c>
      <c r="E50" s="50">
        <v>280</v>
      </c>
      <c r="F50" s="100"/>
      <c r="G50" s="100"/>
      <c r="H50" s="100"/>
      <c r="I50" s="50">
        <v>280</v>
      </c>
      <c r="J50" s="50">
        <v>260</v>
      </c>
      <c r="K50" s="108"/>
      <c r="L50" s="46">
        <f t="shared" si="0"/>
        <v>272.5</v>
      </c>
    </row>
    <row r="51" spans="1:12" ht="18" customHeight="1" x14ac:dyDescent="0.2">
      <c r="A51" s="31" t="s">
        <v>64</v>
      </c>
      <c r="B51" s="8" t="s">
        <v>18</v>
      </c>
      <c r="C51" s="86"/>
      <c r="D51" s="86"/>
      <c r="E51" s="24">
        <v>179</v>
      </c>
      <c r="F51" s="86"/>
      <c r="G51" s="94"/>
      <c r="H51" s="86"/>
      <c r="I51" s="86"/>
      <c r="J51" s="86"/>
      <c r="K51" s="12">
        <v>174</v>
      </c>
      <c r="L51" s="13">
        <f t="shared" si="0"/>
        <v>176.5</v>
      </c>
    </row>
    <row r="52" spans="1:12" ht="18" customHeight="1" x14ac:dyDescent="0.2">
      <c r="A52" s="31" t="s">
        <v>65</v>
      </c>
      <c r="B52" s="8" t="s">
        <v>18</v>
      </c>
      <c r="C52" s="86"/>
      <c r="D52" s="86"/>
      <c r="E52" s="24">
        <v>168</v>
      </c>
      <c r="F52" s="86"/>
      <c r="G52" s="94"/>
      <c r="H52" s="86"/>
      <c r="I52" s="86"/>
      <c r="J52" s="86"/>
      <c r="K52" s="12">
        <v>168</v>
      </c>
      <c r="L52" s="13">
        <f t="shared" si="0"/>
        <v>168</v>
      </c>
    </row>
    <row r="53" spans="1:12" ht="18" customHeight="1" x14ac:dyDescent="0.2">
      <c r="A53" s="31" t="s">
        <v>66</v>
      </c>
      <c r="B53" s="8" t="s">
        <v>18</v>
      </c>
      <c r="C53" s="86"/>
      <c r="D53" s="86"/>
      <c r="E53" s="24">
        <v>158</v>
      </c>
      <c r="F53" s="86"/>
      <c r="G53" s="94"/>
      <c r="H53" s="86"/>
      <c r="I53" s="86"/>
      <c r="J53" s="86"/>
      <c r="K53" s="25">
        <v>160</v>
      </c>
      <c r="L53" s="13">
        <f t="shared" si="0"/>
        <v>159</v>
      </c>
    </row>
    <row r="54" spans="1:12" ht="18" customHeight="1" x14ac:dyDescent="0.2">
      <c r="A54" s="7" t="s">
        <v>67</v>
      </c>
      <c r="B54" s="8" t="s">
        <v>68</v>
      </c>
      <c r="C54" s="86"/>
      <c r="D54" s="86"/>
      <c r="E54" s="24">
        <v>15</v>
      </c>
      <c r="F54" s="86"/>
      <c r="G54" s="24">
        <v>12</v>
      </c>
      <c r="H54" s="86"/>
      <c r="I54" s="11">
        <v>13</v>
      </c>
      <c r="J54" s="24">
        <v>15</v>
      </c>
      <c r="K54" s="93"/>
      <c r="L54" s="13">
        <f t="shared" si="0"/>
        <v>13.75</v>
      </c>
    </row>
    <row r="55" spans="1:12" ht="18" customHeight="1" x14ac:dyDescent="0.2">
      <c r="A55" s="7" t="s">
        <v>69</v>
      </c>
      <c r="B55" s="8" t="s">
        <v>68</v>
      </c>
      <c r="C55" s="86"/>
      <c r="D55" s="86"/>
      <c r="E55" s="86"/>
      <c r="F55" s="86"/>
      <c r="G55" s="24">
        <v>13</v>
      </c>
      <c r="H55" s="86"/>
      <c r="I55" s="86"/>
      <c r="J55" s="86"/>
      <c r="K55" s="93"/>
      <c r="L55" s="13">
        <f t="shared" si="0"/>
        <v>13</v>
      </c>
    </row>
    <row r="56" spans="1:12" ht="18" hidden="1" customHeight="1" x14ac:dyDescent="0.2">
      <c r="A56" s="16" t="s">
        <v>70</v>
      </c>
      <c r="B56" s="17" t="s">
        <v>18</v>
      </c>
      <c r="C56" s="88"/>
      <c r="D56" s="88"/>
      <c r="E56" s="88"/>
      <c r="F56" s="88"/>
      <c r="G56" s="88"/>
      <c r="H56" s="88"/>
      <c r="I56" s="88"/>
      <c r="J56" s="88"/>
      <c r="K56" s="88"/>
      <c r="L56" s="13" t="e">
        <f t="shared" si="0"/>
        <v>#DIV/0!</v>
      </c>
    </row>
    <row r="57" spans="1:12" ht="18" customHeight="1" x14ac:dyDescent="0.2">
      <c r="A57" s="7" t="s">
        <v>71</v>
      </c>
      <c r="B57" s="8" t="s">
        <v>24</v>
      </c>
      <c r="C57" s="86"/>
      <c r="D57" s="86"/>
      <c r="E57" s="24">
        <v>300</v>
      </c>
      <c r="F57" s="86"/>
      <c r="G57" s="86"/>
      <c r="H57" s="86"/>
      <c r="I57" s="86"/>
      <c r="J57" s="86"/>
      <c r="K57" s="25">
        <v>300</v>
      </c>
      <c r="L57" s="13">
        <f t="shared" si="0"/>
        <v>300</v>
      </c>
    </row>
    <row r="58" spans="1:12" ht="18" customHeight="1" x14ac:dyDescent="0.2">
      <c r="A58" s="7" t="s">
        <v>72</v>
      </c>
      <c r="B58" s="8" t="s">
        <v>24</v>
      </c>
      <c r="C58" s="86"/>
      <c r="D58" s="86" t="s">
        <v>73</v>
      </c>
      <c r="E58" s="24">
        <v>200</v>
      </c>
      <c r="F58" s="86"/>
      <c r="G58" s="86"/>
      <c r="H58" s="86"/>
      <c r="I58" s="86"/>
      <c r="J58" s="86"/>
      <c r="K58" s="25">
        <v>150</v>
      </c>
      <c r="L58" s="13">
        <f t="shared" si="0"/>
        <v>175</v>
      </c>
    </row>
    <row r="59" spans="1:12" ht="18" customHeight="1" x14ac:dyDescent="0.2">
      <c r="A59" s="16" t="s">
        <v>74</v>
      </c>
      <c r="B59" s="17" t="s">
        <v>18</v>
      </c>
      <c r="C59" s="88"/>
      <c r="D59" s="18">
        <v>25</v>
      </c>
      <c r="E59" s="88"/>
      <c r="F59" s="88"/>
      <c r="G59" s="88"/>
      <c r="H59" s="88"/>
      <c r="I59" s="88"/>
      <c r="J59" s="88"/>
      <c r="K59" s="88"/>
      <c r="L59" s="13">
        <f t="shared" si="0"/>
        <v>25</v>
      </c>
    </row>
    <row r="60" spans="1:12" ht="18" customHeight="1" x14ac:dyDescent="0.2">
      <c r="A60" s="16" t="s">
        <v>75</v>
      </c>
      <c r="B60" s="17" t="s">
        <v>18</v>
      </c>
      <c r="C60" s="88" t="s">
        <v>73</v>
      </c>
      <c r="D60" s="18">
        <v>12</v>
      </c>
      <c r="E60" s="88"/>
      <c r="F60" s="88"/>
      <c r="G60" s="88"/>
      <c r="H60" s="88"/>
      <c r="I60" s="88"/>
      <c r="J60" s="88"/>
      <c r="K60" s="88"/>
      <c r="L60" s="13">
        <f t="shared" si="0"/>
        <v>12</v>
      </c>
    </row>
    <row r="61" spans="1:12" ht="18" customHeight="1" x14ac:dyDescent="0.2">
      <c r="A61" s="7" t="s">
        <v>76</v>
      </c>
      <c r="B61" s="8" t="s">
        <v>18</v>
      </c>
      <c r="C61" s="86"/>
      <c r="D61" s="86"/>
      <c r="E61" s="86"/>
      <c r="F61" s="86"/>
      <c r="G61" s="24">
        <v>18</v>
      </c>
      <c r="H61" s="86"/>
      <c r="I61" s="86"/>
      <c r="J61" s="86"/>
      <c r="K61" s="93"/>
      <c r="L61" s="13">
        <f t="shared" si="0"/>
        <v>18</v>
      </c>
    </row>
    <row r="62" spans="1:12" ht="18" customHeight="1" x14ac:dyDescent="0.2">
      <c r="A62" s="7" t="s">
        <v>77</v>
      </c>
      <c r="B62" s="8" t="s">
        <v>18</v>
      </c>
      <c r="C62" s="86"/>
      <c r="D62" s="86"/>
      <c r="E62" s="86"/>
      <c r="F62" s="86"/>
      <c r="G62" s="24">
        <v>100</v>
      </c>
      <c r="H62" s="86"/>
      <c r="I62" s="86"/>
      <c r="J62" s="86"/>
      <c r="K62" s="93"/>
      <c r="L62" s="13">
        <f t="shared" si="0"/>
        <v>100</v>
      </c>
    </row>
    <row r="63" spans="1:12" ht="18" customHeight="1" x14ac:dyDescent="0.2">
      <c r="A63" s="7" t="s">
        <v>78</v>
      </c>
      <c r="B63" s="8" t="s">
        <v>18</v>
      </c>
      <c r="C63" s="86"/>
      <c r="D63" s="86"/>
      <c r="E63" s="86"/>
      <c r="F63" s="86"/>
      <c r="G63" s="24">
        <v>80</v>
      </c>
      <c r="H63" s="86"/>
      <c r="I63" s="86"/>
      <c r="J63" s="86"/>
      <c r="K63" s="93"/>
      <c r="L63" s="13">
        <f t="shared" si="0"/>
        <v>80</v>
      </c>
    </row>
    <row r="64" spans="1:12" ht="18" customHeight="1" x14ac:dyDescent="0.2">
      <c r="A64" s="7" t="s">
        <v>79</v>
      </c>
      <c r="B64" s="8" t="s">
        <v>18</v>
      </c>
      <c r="C64" s="86"/>
      <c r="D64" s="86"/>
      <c r="E64" s="86"/>
      <c r="F64" s="86"/>
      <c r="G64" s="24">
        <v>100</v>
      </c>
      <c r="H64" s="86"/>
      <c r="I64" s="86"/>
      <c r="J64" s="86"/>
      <c r="K64" s="93"/>
      <c r="L64" s="13">
        <f t="shared" si="0"/>
        <v>100</v>
      </c>
    </row>
    <row r="65" spans="1:12" ht="18" customHeight="1" x14ac:dyDescent="0.2">
      <c r="A65" s="7" t="s">
        <v>80</v>
      </c>
      <c r="B65" s="8" t="s">
        <v>18</v>
      </c>
      <c r="C65" s="86"/>
      <c r="D65" s="86"/>
      <c r="E65" s="86"/>
      <c r="F65" s="86"/>
      <c r="G65" s="24">
        <v>80</v>
      </c>
      <c r="H65" s="86"/>
      <c r="I65" s="86"/>
      <c r="J65" s="86"/>
      <c r="K65" s="93"/>
      <c r="L65" s="13">
        <f t="shared" si="0"/>
        <v>80</v>
      </c>
    </row>
    <row r="66" spans="1:12" ht="18" customHeight="1" x14ac:dyDescent="0.2">
      <c r="A66" s="7" t="s">
        <v>81</v>
      </c>
      <c r="B66" s="8" t="s">
        <v>18</v>
      </c>
      <c r="C66" s="86"/>
      <c r="D66" s="86"/>
      <c r="E66" s="86"/>
      <c r="F66" s="86"/>
      <c r="G66" s="24">
        <v>130</v>
      </c>
      <c r="H66" s="86"/>
      <c r="I66" s="86"/>
      <c r="J66" s="94"/>
      <c r="K66" s="93"/>
      <c r="L66" s="13">
        <f t="shared" si="0"/>
        <v>130</v>
      </c>
    </row>
    <row r="67" spans="1:12" ht="18" customHeight="1" x14ac:dyDescent="0.2">
      <c r="A67" s="7" t="s">
        <v>82</v>
      </c>
      <c r="B67" s="8" t="s">
        <v>18</v>
      </c>
      <c r="C67" s="86"/>
      <c r="D67" s="86"/>
      <c r="E67" s="86"/>
      <c r="F67" s="86"/>
      <c r="G67" s="24">
        <v>150</v>
      </c>
      <c r="H67" s="11">
        <v>170</v>
      </c>
      <c r="I67" s="86"/>
      <c r="J67" s="11">
        <v>140</v>
      </c>
      <c r="K67" s="12">
        <v>100</v>
      </c>
      <c r="L67" s="13">
        <f t="shared" si="0"/>
        <v>140</v>
      </c>
    </row>
    <row r="68" spans="1:12" ht="18" customHeight="1" x14ac:dyDescent="0.2">
      <c r="A68" s="7" t="s">
        <v>83</v>
      </c>
      <c r="B68" s="8" t="s">
        <v>18</v>
      </c>
      <c r="C68" s="109"/>
      <c r="D68" s="35">
        <v>40</v>
      </c>
      <c r="E68" s="52">
        <v>44</v>
      </c>
      <c r="F68" s="110"/>
      <c r="G68" s="110"/>
      <c r="H68" s="110"/>
      <c r="I68" s="110"/>
      <c r="J68" s="110"/>
      <c r="K68" s="53">
        <v>29</v>
      </c>
      <c r="L68" s="13">
        <f t="shared" si="0"/>
        <v>37.666666666666664</v>
      </c>
    </row>
    <row r="69" spans="1:12" ht="18.75" customHeight="1" x14ac:dyDescent="0.2">
      <c r="A69" s="7" t="s">
        <v>84</v>
      </c>
      <c r="B69" s="8" t="s">
        <v>18</v>
      </c>
      <c r="C69" s="111"/>
      <c r="D69" s="35">
        <v>100</v>
      </c>
      <c r="E69" s="35">
        <v>100</v>
      </c>
      <c r="F69" s="110"/>
      <c r="G69" s="110"/>
      <c r="H69" s="110"/>
      <c r="I69" s="110"/>
      <c r="J69" s="112"/>
      <c r="K69" s="110"/>
      <c r="L69" s="13">
        <f t="shared" si="0"/>
        <v>100</v>
      </c>
    </row>
    <row r="70" spans="1:12" ht="18" customHeight="1" x14ac:dyDescent="0.2">
      <c r="A70" s="56" t="s">
        <v>85</v>
      </c>
      <c r="B70" s="57" t="s">
        <v>18</v>
      </c>
      <c r="C70" s="110"/>
      <c r="D70" s="58">
        <v>65</v>
      </c>
      <c r="E70" s="35">
        <v>80</v>
      </c>
      <c r="F70" s="110"/>
      <c r="G70" s="110"/>
      <c r="H70" s="110"/>
      <c r="I70" s="110"/>
      <c r="J70" s="112"/>
      <c r="K70" s="110"/>
      <c r="L70" s="13">
        <f t="shared" ref="L70:L99" si="1">AVERAGE(C70:K70)</f>
        <v>72.5</v>
      </c>
    </row>
    <row r="71" spans="1:12" ht="18" customHeight="1" x14ac:dyDescent="0.2">
      <c r="A71" s="16" t="s">
        <v>86</v>
      </c>
      <c r="B71" s="59" t="s">
        <v>18</v>
      </c>
      <c r="C71" s="110"/>
      <c r="D71" s="58">
        <v>80</v>
      </c>
      <c r="E71" s="88"/>
      <c r="F71" s="110"/>
      <c r="G71" s="112"/>
      <c r="H71" s="110"/>
      <c r="I71" s="113"/>
      <c r="J71" s="112"/>
      <c r="K71" s="110"/>
      <c r="L71" s="13">
        <f t="shared" si="1"/>
        <v>80</v>
      </c>
    </row>
    <row r="72" spans="1:12" ht="18" customHeight="1" x14ac:dyDescent="0.2">
      <c r="A72" s="16" t="s">
        <v>87</v>
      </c>
      <c r="B72" s="17" t="s">
        <v>18</v>
      </c>
      <c r="C72" s="110"/>
      <c r="D72" s="86"/>
      <c r="E72" s="86"/>
      <c r="F72" s="86"/>
      <c r="G72" s="109"/>
      <c r="H72" s="110"/>
      <c r="I72" s="86"/>
      <c r="J72" s="34">
        <v>350</v>
      </c>
      <c r="K72" s="110"/>
      <c r="L72" s="13">
        <f t="shared" si="1"/>
        <v>350</v>
      </c>
    </row>
    <row r="73" spans="1:12" ht="18" customHeight="1" x14ac:dyDescent="0.2">
      <c r="A73" s="16" t="s">
        <v>88</v>
      </c>
      <c r="B73" s="57" t="s">
        <v>18</v>
      </c>
      <c r="C73" s="110"/>
      <c r="D73" s="86"/>
      <c r="E73" s="86"/>
      <c r="F73" s="86"/>
      <c r="G73" s="109"/>
      <c r="H73" s="110"/>
      <c r="I73" s="86"/>
      <c r="J73" s="24">
        <v>250</v>
      </c>
      <c r="K73" s="93"/>
      <c r="L73" s="13">
        <f t="shared" si="1"/>
        <v>250</v>
      </c>
    </row>
    <row r="74" spans="1:12" ht="18" hidden="1" customHeight="1" x14ac:dyDescent="0.2">
      <c r="A74" s="7" t="s">
        <v>89</v>
      </c>
      <c r="B74" s="8" t="s">
        <v>18</v>
      </c>
      <c r="C74" s="86"/>
      <c r="D74" s="86"/>
      <c r="E74" s="86"/>
      <c r="F74" s="86"/>
      <c r="G74" s="109"/>
      <c r="H74" s="110"/>
      <c r="I74" s="86"/>
      <c r="J74" s="94"/>
      <c r="K74" s="93"/>
      <c r="L74" s="13"/>
    </row>
    <row r="75" spans="1:12" ht="18" customHeight="1" x14ac:dyDescent="0.2">
      <c r="A75" s="7" t="s">
        <v>90</v>
      </c>
      <c r="B75" s="8" t="s">
        <v>18</v>
      </c>
      <c r="C75" s="86"/>
      <c r="D75" s="86"/>
      <c r="E75" s="86"/>
      <c r="F75" s="86"/>
      <c r="G75" s="24">
        <v>560</v>
      </c>
      <c r="H75" s="86"/>
      <c r="I75" s="94"/>
      <c r="J75" s="86"/>
      <c r="K75" s="93"/>
      <c r="L75" s="13">
        <f t="shared" si="1"/>
        <v>560</v>
      </c>
    </row>
    <row r="76" spans="1:12" ht="18" customHeight="1" x14ac:dyDescent="0.2">
      <c r="A76" s="7" t="s">
        <v>91</v>
      </c>
      <c r="B76" s="8" t="s">
        <v>18</v>
      </c>
      <c r="C76" s="86"/>
      <c r="D76" s="86"/>
      <c r="E76" s="86"/>
      <c r="F76" s="86"/>
      <c r="G76" s="24">
        <v>360</v>
      </c>
      <c r="H76" s="86"/>
      <c r="I76" s="86"/>
      <c r="J76" s="86"/>
      <c r="K76" s="93"/>
      <c r="L76" s="13">
        <f t="shared" si="1"/>
        <v>360</v>
      </c>
    </row>
    <row r="77" spans="1:12" ht="18" customHeight="1" x14ac:dyDescent="0.2">
      <c r="A77" s="7" t="s">
        <v>92</v>
      </c>
      <c r="B77" s="8" t="s">
        <v>18</v>
      </c>
      <c r="C77" s="86"/>
      <c r="D77" s="86"/>
      <c r="E77" s="86"/>
      <c r="F77" s="86"/>
      <c r="G77" s="24">
        <v>250</v>
      </c>
      <c r="H77" s="86"/>
      <c r="I77" s="86"/>
      <c r="J77" s="86"/>
      <c r="K77" s="93"/>
      <c r="L77" s="13">
        <f t="shared" si="1"/>
        <v>250</v>
      </c>
    </row>
    <row r="78" spans="1:12" ht="18" customHeight="1" x14ac:dyDescent="0.2">
      <c r="A78" s="7" t="s">
        <v>93</v>
      </c>
      <c r="B78" s="8" t="s">
        <v>18</v>
      </c>
      <c r="C78" s="86"/>
      <c r="D78" s="86"/>
      <c r="E78" s="86"/>
      <c r="F78" s="86"/>
      <c r="G78" s="24">
        <v>200</v>
      </c>
      <c r="H78" s="86"/>
      <c r="I78" s="24">
        <v>200</v>
      </c>
      <c r="J78" s="86"/>
      <c r="K78" s="93"/>
      <c r="L78" s="13">
        <f t="shared" si="1"/>
        <v>200</v>
      </c>
    </row>
    <row r="79" spans="1:12" ht="18" customHeight="1" x14ac:dyDescent="0.2">
      <c r="A79" s="7" t="s">
        <v>94</v>
      </c>
      <c r="B79" s="8" t="s">
        <v>18</v>
      </c>
      <c r="C79" s="86"/>
      <c r="D79" s="86"/>
      <c r="E79" s="86"/>
      <c r="F79" s="86"/>
      <c r="G79" s="24">
        <v>45</v>
      </c>
      <c r="H79" s="86"/>
      <c r="I79" s="86"/>
      <c r="J79" s="86"/>
      <c r="K79" s="93"/>
      <c r="L79" s="13">
        <f t="shared" si="1"/>
        <v>45</v>
      </c>
    </row>
    <row r="80" spans="1:12" ht="18" customHeight="1" x14ac:dyDescent="0.2">
      <c r="A80" s="7" t="s">
        <v>95</v>
      </c>
      <c r="B80" s="8" t="s">
        <v>18</v>
      </c>
      <c r="C80" s="86"/>
      <c r="D80" s="97"/>
      <c r="E80" s="97"/>
      <c r="F80" s="97"/>
      <c r="G80" s="32">
        <v>150</v>
      </c>
      <c r="H80" s="97"/>
      <c r="I80" s="97"/>
      <c r="J80" s="97"/>
      <c r="K80" s="93"/>
      <c r="L80" s="13">
        <f t="shared" si="1"/>
        <v>150</v>
      </c>
    </row>
    <row r="81" spans="1:12" ht="18" customHeight="1" x14ac:dyDescent="0.2">
      <c r="A81" s="16" t="s">
        <v>96</v>
      </c>
      <c r="B81" s="17" t="s">
        <v>18</v>
      </c>
      <c r="C81" s="88"/>
      <c r="D81" s="88"/>
      <c r="E81" s="18">
        <v>25</v>
      </c>
      <c r="F81" s="88"/>
      <c r="G81" s="88"/>
      <c r="H81" s="88"/>
      <c r="I81" s="88"/>
      <c r="J81" s="88"/>
      <c r="K81" s="88"/>
      <c r="L81" s="13">
        <f t="shared" si="1"/>
        <v>25</v>
      </c>
    </row>
    <row r="82" spans="1:12" ht="18" customHeight="1" x14ac:dyDescent="0.2">
      <c r="A82" s="16" t="s">
        <v>97</v>
      </c>
      <c r="B82" s="17" t="s">
        <v>18</v>
      </c>
      <c r="C82" s="88"/>
      <c r="D82" s="88"/>
      <c r="E82" s="18">
        <v>14</v>
      </c>
      <c r="F82" s="88"/>
      <c r="G82" s="88"/>
      <c r="H82" s="88"/>
      <c r="I82" s="88"/>
      <c r="J82" s="88"/>
      <c r="K82" s="88"/>
      <c r="L82" s="13">
        <f t="shared" si="1"/>
        <v>14</v>
      </c>
    </row>
    <row r="83" spans="1:12" ht="18" customHeight="1" x14ac:dyDescent="0.2">
      <c r="A83" s="61" t="s">
        <v>98</v>
      </c>
      <c r="B83" s="17" t="s">
        <v>18</v>
      </c>
      <c r="C83" s="114"/>
      <c r="D83" s="114"/>
      <c r="E83" s="52">
        <v>45</v>
      </c>
      <c r="F83" s="114"/>
      <c r="G83" s="114"/>
      <c r="H83" s="114"/>
      <c r="I83" s="88"/>
      <c r="J83" s="88"/>
      <c r="K83" s="88"/>
      <c r="L83" s="13">
        <f t="shared" si="1"/>
        <v>45</v>
      </c>
    </row>
    <row r="84" spans="1:12" ht="18" customHeight="1" x14ac:dyDescent="0.2">
      <c r="A84" s="16" t="s">
        <v>99</v>
      </c>
      <c r="B84" s="17" t="s">
        <v>18</v>
      </c>
      <c r="C84" s="88"/>
      <c r="D84" s="18">
        <v>16</v>
      </c>
      <c r="E84" s="88"/>
      <c r="F84" s="88"/>
      <c r="G84" s="88"/>
      <c r="H84" s="88"/>
      <c r="I84" s="88"/>
      <c r="J84" s="88"/>
      <c r="K84" s="88"/>
      <c r="L84" s="13">
        <f t="shared" si="1"/>
        <v>16</v>
      </c>
    </row>
    <row r="85" spans="1:12" ht="18" customHeight="1" x14ac:dyDescent="0.2">
      <c r="A85" s="16" t="s">
        <v>100</v>
      </c>
      <c r="B85" s="17" t="s">
        <v>18</v>
      </c>
      <c r="C85" s="88"/>
      <c r="D85" s="18">
        <v>14</v>
      </c>
      <c r="E85" s="88"/>
      <c r="F85" s="88"/>
      <c r="G85" s="88"/>
      <c r="H85" s="88"/>
      <c r="I85" s="88"/>
      <c r="J85" s="88"/>
      <c r="K85" s="88"/>
      <c r="L85" s="13">
        <f t="shared" si="1"/>
        <v>14</v>
      </c>
    </row>
    <row r="86" spans="1:12" ht="18" customHeight="1" x14ac:dyDescent="0.2">
      <c r="A86" s="16" t="s">
        <v>101</v>
      </c>
      <c r="B86" s="17" t="s">
        <v>18</v>
      </c>
      <c r="C86" s="88"/>
      <c r="D86" s="88"/>
      <c r="E86" s="18">
        <v>1000</v>
      </c>
      <c r="F86" s="88"/>
      <c r="G86" s="88"/>
      <c r="H86" s="88"/>
      <c r="I86" s="18">
        <v>840</v>
      </c>
      <c r="J86" s="88"/>
      <c r="K86" s="88"/>
      <c r="L86" s="13">
        <f t="shared" si="1"/>
        <v>920</v>
      </c>
    </row>
    <row r="87" spans="1:12" ht="18" customHeight="1" x14ac:dyDescent="0.2">
      <c r="A87" s="16" t="s">
        <v>102</v>
      </c>
      <c r="B87" s="62" t="s">
        <v>103</v>
      </c>
      <c r="C87" s="88"/>
      <c r="D87" s="88"/>
      <c r="E87" s="19">
        <v>1.8</v>
      </c>
      <c r="F87" s="88"/>
      <c r="G87" s="88"/>
      <c r="H87" s="88"/>
      <c r="I87" s="88"/>
      <c r="J87" s="88"/>
      <c r="K87" s="88"/>
      <c r="L87" s="13">
        <f t="shared" si="1"/>
        <v>1.8</v>
      </c>
    </row>
    <row r="88" spans="1:12" ht="18" hidden="1" customHeight="1" x14ac:dyDescent="0.2">
      <c r="A88" s="16" t="s">
        <v>104</v>
      </c>
      <c r="B88" s="17" t="s">
        <v>18</v>
      </c>
      <c r="C88" s="88"/>
      <c r="D88" s="88"/>
      <c r="E88" s="88"/>
      <c r="F88" s="88"/>
      <c r="G88" s="88"/>
      <c r="H88" s="88"/>
      <c r="I88" s="88"/>
      <c r="J88" s="88"/>
      <c r="K88" s="88" t="s">
        <v>105</v>
      </c>
      <c r="L88" s="13" t="e">
        <f t="shared" si="1"/>
        <v>#DIV/0!</v>
      </c>
    </row>
    <row r="89" spans="1:12" ht="18" hidden="1" customHeight="1" x14ac:dyDescent="0.2">
      <c r="A89" s="16" t="s">
        <v>106</v>
      </c>
      <c r="B89" s="17" t="s">
        <v>18</v>
      </c>
      <c r="C89" s="88"/>
      <c r="D89" s="88"/>
      <c r="E89" s="88"/>
      <c r="F89" s="88"/>
      <c r="G89" s="88"/>
      <c r="H89" s="88"/>
      <c r="I89" s="88"/>
      <c r="J89" s="88"/>
      <c r="K89" s="88" t="s">
        <v>105</v>
      </c>
      <c r="L89" s="13" t="e">
        <f t="shared" si="1"/>
        <v>#DIV/0!</v>
      </c>
    </row>
    <row r="90" spans="1:12" ht="18" customHeight="1" x14ac:dyDescent="0.2">
      <c r="A90" s="16" t="s">
        <v>107</v>
      </c>
      <c r="B90" s="17" t="s">
        <v>18</v>
      </c>
      <c r="C90" s="88"/>
      <c r="D90" s="88"/>
      <c r="E90" s="88"/>
      <c r="F90" s="88"/>
      <c r="G90" s="88"/>
      <c r="H90" s="88"/>
      <c r="I90" s="88"/>
      <c r="J90" s="88"/>
      <c r="K90" s="18">
        <v>20</v>
      </c>
      <c r="L90" s="13">
        <f t="shared" si="1"/>
        <v>20</v>
      </c>
    </row>
    <row r="91" spans="1:12" ht="17.25" customHeight="1" x14ac:dyDescent="0.2">
      <c r="A91" s="63" t="s">
        <v>108</v>
      </c>
      <c r="B91" s="17" t="s">
        <v>18</v>
      </c>
      <c r="C91" s="127" t="s">
        <v>127</v>
      </c>
      <c r="D91" s="65"/>
      <c r="E91" s="65"/>
      <c r="F91" s="65"/>
      <c r="G91" s="116"/>
      <c r="H91" s="116"/>
      <c r="I91" s="116"/>
      <c r="J91" s="116"/>
      <c r="K91" s="116"/>
      <c r="L91" s="13" t="e">
        <f t="shared" si="1"/>
        <v>#DIV/0!</v>
      </c>
    </row>
    <row r="92" spans="1:12" ht="17.25" customHeight="1" x14ac:dyDescent="0.2">
      <c r="A92" s="63" t="s">
        <v>109</v>
      </c>
      <c r="B92" s="17" t="s">
        <v>18</v>
      </c>
      <c r="C92" s="64"/>
      <c r="D92" s="65"/>
      <c r="E92" s="65"/>
      <c r="F92" s="66">
        <v>2</v>
      </c>
      <c r="G92" s="116"/>
      <c r="H92" s="116"/>
      <c r="I92" s="116"/>
      <c r="J92" s="116"/>
      <c r="K92" s="116"/>
      <c r="L92" s="13">
        <f t="shared" si="1"/>
        <v>2</v>
      </c>
    </row>
    <row r="93" spans="1:12" ht="17.25" customHeight="1" x14ac:dyDescent="0.2">
      <c r="A93" s="63" t="s">
        <v>110</v>
      </c>
      <c r="B93" s="17" t="s">
        <v>18</v>
      </c>
      <c r="C93" s="115"/>
      <c r="D93" s="116"/>
      <c r="E93" s="116"/>
      <c r="F93" s="117"/>
      <c r="G93" s="67" t="s">
        <v>126</v>
      </c>
      <c r="H93" s="116"/>
      <c r="I93" s="116"/>
      <c r="J93" s="116"/>
      <c r="K93" s="116"/>
      <c r="L93" s="13" t="e">
        <f t="shared" si="1"/>
        <v>#DIV/0!</v>
      </c>
    </row>
    <row r="94" spans="1:12" ht="17.25" customHeight="1" x14ac:dyDescent="0.2">
      <c r="A94" s="63" t="s">
        <v>70</v>
      </c>
      <c r="B94" s="17" t="s">
        <v>18</v>
      </c>
      <c r="C94" s="115"/>
      <c r="D94" s="116"/>
      <c r="E94" s="116"/>
      <c r="F94" s="117"/>
      <c r="G94" s="67">
        <v>15</v>
      </c>
      <c r="H94" s="116"/>
      <c r="I94" s="116"/>
      <c r="J94" s="116"/>
      <c r="K94" s="116"/>
      <c r="L94" s="13">
        <f t="shared" si="1"/>
        <v>15</v>
      </c>
    </row>
    <row r="95" spans="1:12" ht="17.25" customHeight="1" x14ac:dyDescent="0.2">
      <c r="A95" s="68" t="s">
        <v>111</v>
      </c>
      <c r="B95" s="17" t="s">
        <v>18</v>
      </c>
      <c r="C95" s="119"/>
      <c r="D95" s="120"/>
      <c r="E95" s="120"/>
      <c r="F95" s="121"/>
      <c r="G95" s="72">
        <v>27</v>
      </c>
      <c r="H95" s="120"/>
      <c r="I95" s="120"/>
      <c r="J95" s="120"/>
      <c r="K95" s="120"/>
      <c r="L95" s="13">
        <f t="shared" si="1"/>
        <v>27</v>
      </c>
    </row>
    <row r="96" spans="1:12" ht="17.25" customHeight="1" x14ac:dyDescent="0.2">
      <c r="A96" s="63" t="s">
        <v>112</v>
      </c>
      <c r="B96" s="17" t="s">
        <v>18</v>
      </c>
      <c r="C96" s="115"/>
      <c r="D96" s="116"/>
      <c r="E96" s="116"/>
      <c r="F96" s="117"/>
      <c r="G96" s="118"/>
      <c r="H96" s="116"/>
      <c r="I96" s="116"/>
      <c r="J96" s="116"/>
      <c r="K96" s="65" t="s">
        <v>128</v>
      </c>
      <c r="L96" s="13" t="e">
        <f t="shared" si="1"/>
        <v>#DIV/0!</v>
      </c>
    </row>
    <row r="97" spans="1:12" ht="17.25" customHeight="1" x14ac:dyDescent="0.2">
      <c r="A97" s="63" t="s">
        <v>113</v>
      </c>
      <c r="B97" s="17" t="s">
        <v>18</v>
      </c>
      <c r="C97" s="115"/>
      <c r="D97" s="116"/>
      <c r="E97" s="116"/>
      <c r="F97" s="117"/>
      <c r="G97" s="118"/>
      <c r="H97" s="116"/>
      <c r="I97" s="116"/>
      <c r="J97" s="116"/>
      <c r="K97" s="65">
        <v>24</v>
      </c>
      <c r="L97" s="13">
        <f t="shared" si="1"/>
        <v>24</v>
      </c>
    </row>
    <row r="98" spans="1:12" ht="17.25" customHeight="1" x14ac:dyDescent="0.2">
      <c r="A98" s="18" t="s">
        <v>115</v>
      </c>
      <c r="B98" s="17" t="s">
        <v>18</v>
      </c>
      <c r="C98" s="122"/>
      <c r="D98" s="35">
        <v>4</v>
      </c>
      <c r="E98" s="116"/>
      <c r="F98" s="116"/>
      <c r="G98" s="117"/>
      <c r="H98" s="118"/>
      <c r="I98" s="116"/>
      <c r="J98" s="116"/>
      <c r="K98" s="116"/>
      <c r="L98" s="13">
        <f t="shared" si="1"/>
        <v>4</v>
      </c>
    </row>
    <row r="99" spans="1:12" ht="17.25" customHeight="1" x14ac:dyDescent="0.2">
      <c r="A99" s="18" t="s">
        <v>116</v>
      </c>
      <c r="B99" s="17" t="s">
        <v>18</v>
      </c>
      <c r="C99" s="122"/>
      <c r="D99" s="35">
        <v>6</v>
      </c>
      <c r="E99" s="116"/>
      <c r="F99" s="116"/>
      <c r="G99" s="117"/>
      <c r="H99" s="118"/>
      <c r="I99" s="116"/>
      <c r="J99" s="116"/>
      <c r="K99" s="116"/>
      <c r="L99" s="13">
        <f t="shared" si="1"/>
        <v>6</v>
      </c>
    </row>
    <row r="100" spans="1:12" ht="17.25" customHeight="1" x14ac:dyDescent="0.2">
      <c r="A100" s="76"/>
      <c r="B100" s="77"/>
      <c r="C100" s="77"/>
      <c r="D100" s="78"/>
      <c r="E100" s="79"/>
      <c r="F100" s="79"/>
      <c r="G100" s="80"/>
      <c r="H100" s="81"/>
      <c r="I100" s="79"/>
      <c r="J100" s="79"/>
      <c r="K100" s="79"/>
      <c r="L100" s="82"/>
    </row>
    <row r="101" spans="1:12" s="73" customFormat="1" ht="29.25" x14ac:dyDescent="0.2">
      <c r="A101" s="126" t="s">
        <v>123</v>
      </c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</row>
    <row r="102" spans="1:12" ht="26.25" x14ac:dyDescent="0.2">
      <c r="A102" s="126" t="s">
        <v>120</v>
      </c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</row>
    <row r="103" spans="1:12" s="85" customFormat="1" ht="26.25" x14ac:dyDescent="0.2">
      <c r="A103" s="126" t="s">
        <v>117</v>
      </c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</row>
    <row r="104" spans="1:12" ht="26.25" x14ac:dyDescent="0.2">
      <c r="A104" s="85" t="s">
        <v>114</v>
      </c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</row>
    <row r="105" spans="1:12" ht="26.25" x14ac:dyDescent="0.2">
      <c r="A105" s="124" t="s">
        <v>118</v>
      </c>
      <c r="B105" s="124"/>
      <c r="C105" s="124"/>
      <c r="D105" s="124"/>
      <c r="E105" s="124"/>
      <c r="F105" s="124"/>
      <c r="G105" s="124"/>
      <c r="H105" s="85"/>
      <c r="I105" s="85"/>
      <c r="J105" s="85"/>
      <c r="K105" s="85"/>
      <c r="L105" s="85"/>
    </row>
    <row r="106" spans="1:12" ht="26.25" x14ac:dyDescent="0.2">
      <c r="A106" s="124"/>
      <c r="B106" s="124"/>
      <c r="C106" s="124"/>
      <c r="D106" s="124"/>
      <c r="E106" s="124"/>
      <c r="F106" s="124"/>
      <c r="G106" s="124"/>
      <c r="H106" s="85"/>
      <c r="I106" s="85" t="s">
        <v>73</v>
      </c>
      <c r="J106" s="85"/>
      <c r="K106" s="85"/>
      <c r="L106" s="85"/>
    </row>
  </sheetData>
  <mergeCells count="7">
    <mergeCell ref="A106:G106"/>
    <mergeCell ref="A1:H1"/>
    <mergeCell ref="A2:H2"/>
    <mergeCell ref="A101:L101"/>
    <mergeCell ref="A102:L102"/>
    <mergeCell ref="A103:L103"/>
    <mergeCell ref="A105:G105"/>
  </mergeCells>
  <pageMargins left="0" right="0" top="0.39" bottom="0" header="0" footer="0"/>
  <pageSetup paperSize="9" scale="80" orientation="landscape" r:id="rId1"/>
  <rowBreaks count="2" manualBreakCount="2">
    <brk id="36" max="10" man="1"/>
    <brk id="70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6</vt:i4>
      </vt:variant>
    </vt:vector>
  </HeadingPairs>
  <TitlesOfParts>
    <vt:vector size="9" baseType="lpstr">
      <vt:lpstr>สป1</vt:lpstr>
      <vt:lpstr>สป2</vt:lpstr>
      <vt:lpstr>สป3</vt:lpstr>
      <vt:lpstr>สป1!Print_Area</vt:lpstr>
      <vt:lpstr>สป2!Print_Area</vt:lpstr>
      <vt:lpstr>สป3!Print_Area</vt:lpstr>
      <vt:lpstr>สป1!Print_Titles</vt:lpstr>
      <vt:lpstr>สป2!Print_Titles</vt:lpstr>
      <vt:lpstr>สป3!Print_Titles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ณัฏฐ์พลิน น่วมโพธิ์</dc:creator>
  <cp:lastModifiedBy>ณัฏฐ์พลิน น่วมโพธิ์</cp:lastModifiedBy>
  <cp:lastPrinted>2021-11-10T06:29:32Z</cp:lastPrinted>
  <dcterms:created xsi:type="dcterms:W3CDTF">2021-10-04T07:29:53Z</dcterms:created>
  <dcterms:modified xsi:type="dcterms:W3CDTF">2021-11-16T02:36:15Z</dcterms:modified>
</cp:coreProperties>
</file>