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4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<sst xmlns="http://schemas.openxmlformats.org/spreadsheetml/2006/main" count="62" uniqueCount="45">
  <si>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</si>
  <si>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</si>
  <si>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</si>
  <si>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</si>
  <si>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</si>
  <si>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</si>
  <si>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</si>
  <si>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</si>
  <si>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</si>
  <si>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</si>
  <si>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</si>
  <si>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ปลานิลขนาดใหญ่</t>
  </si>
  <si>
    <t>ปลาดุกบิ๊กอุยคละ</t>
  </si>
  <si>
    <t>ยางพาราแผ่นดิบ 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</si>
  <si>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</si>
  <si>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</si>
  <si>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</si>
  <si>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</si>
  <si>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</si>
  <si>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</si>
  <si>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</si>
  <si>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</si>
  <si>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</si>
  <si>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</si>
  <si>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</si>
  <si>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</si>
  <si>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</si>
  <si>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</si>
  <si>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</si>
  <si>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</si>
  <si>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บึงกาฬ</t>
  </si>
  <si>
    <t>ข้าวเปลือกเหนียวนาปีพันธุ์ กข.6 ความชื้น 14-15%</t>
  </si>
  <si>
    <t>ไข่ไก่คละ</t>
  </si>
  <si>
    <t>หน่วย</t>
  </si>
  <si>
    <t>บาท/ตัน</t>
  </si>
  <si>
    <t>บาท/กก.</t>
  </si>
  <si>
    <t>บาท/ตัว</t>
  </si>
  <si>
    <t>บาท/100ฟอง</t>
  </si>
  <si>
    <t>มันเส้นคละ</t>
  </si>
  <si>
    <t>มะเขือเทศส่งโรงงาน ขนาดคละ</t>
  </si>
  <si>
    <t>ไข่เป็ดขนาดคละ</t>
  </si>
  <si>
    <t>ราคาสินค้าเกษตร ณ ไร่นา ปี 2564 จังหวัดบึงกาฬ</t>
  </si>
  <si>
    <t>ปี 2564</t>
  </si>
  <si>
    <t>ข้าวโพดหวานพันธุ์ลูกผสมทั้งเปลือกคละ</t>
  </si>
  <si>
    <t>ข้าวเปลือกเหนียวนาปรังเมล็ดสั้นความชื้น &gt;25%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</si>
</sst>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2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00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right" wrapText="1"/>
    </xf>
    <xf numFmtId="0" fontId="41" fillId="36" borderId="0" xfId="0" applyFont="1" applyFill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18" zoomScalePageLayoutView="0" workbookViewId="0" topLeftCell="C1">
      <selection activeCell="B6" sqref="B6:O26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12.75">
      <c r="A2" s="19" t="s">
        <v>14</v>
      </c>
      <c r="B2" s="19" t="s">
        <v>15</v>
      </c>
      <c r="C2" s="19" t="s">
        <v>33</v>
      </c>
      <c r="D2" s="20" t="s">
        <v>42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" customFormat="1" ht="12.75">
      <c r="A3" s="19"/>
      <c r="B3" s="19"/>
      <c r="C3" s="19"/>
      <c r="D3" s="2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  <c r="O3" s="4" t="s">
        <v>27</v>
      </c>
      <c r="P3" s="5" t="s">
        <v>28</v>
      </c>
    </row>
    <row r="4" spans="1:16" s="1" customFormat="1" ht="12.75">
      <c r="A4" s="22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1" customFormat="1" ht="12.75">
      <c r="A5" s="6" t="s">
        <v>30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15" customHeight="1">
      <c r="A6" s="8"/>
      <c r="B6" s="8" t="s">
        <v>0</v>
      </c>
      <c r="C6" s="12" t="s">
        <v>34</v>
      </c>
      <c r="D6" s="9">
        <v>11966.9</v>
      </c>
      <c r="E6" s="9">
        <v>12244.67</v>
      </c>
      <c r="F6" s="9">
        <v>12228.05</v>
      </c>
      <c r="G6" s="9">
        <v>12112.37</v>
      </c>
      <c r="H6" s="9">
        <v>11937.63</v>
      </c>
      <c r="I6" s="9">
        <v>11559.45</v>
      </c>
      <c r="J6" s="9">
        <v>11164.9</v>
      </c>
      <c r="K6" s="9">
        <v>10888.57</v>
      </c>
      <c r="L6" s="9">
        <v>10666.57</v>
      </c>
      <c r="M6" s="9">
        <v>10455.86</v>
      </c>
      <c r="N6" s="9">
        <v>9990.06</v>
      </c>
      <c r="O6" s="9">
        <v>10088.93</v>
      </c>
      <c r="P6" s="13">
        <f>SUM(D6:O6)/COUNT(D6:O6)</f>
        <v>11275.33</v>
      </c>
    </row>
    <row r="7" spans="1:16" ht="15" customHeight="1">
      <c r="A7" s="8"/>
      <c r="B7" s="8" t="s">
        <v>31</v>
      </c>
      <c r="C7" s="12" t="s">
        <v>34</v>
      </c>
      <c r="D7" s="9">
        <v>11425.85</v>
      </c>
      <c r="E7" s="9">
        <v>11693.76</v>
      </c>
      <c r="F7" s="9">
        <v>11612.3</v>
      </c>
      <c r="G7" s="9">
        <v>11964.53</v>
      </c>
      <c r="H7" s="9">
        <v>11912.45</v>
      </c>
      <c r="I7" s="9">
        <v>11933.29</v>
      </c>
      <c r="J7" s="9">
        <v>11240.09</v>
      </c>
      <c r="K7" s="9">
        <v>10787.53</v>
      </c>
      <c r="L7" s="9">
        <v>10559.38</v>
      </c>
      <c r="M7" s="9">
        <v>10300</v>
      </c>
      <c r="N7" s="9">
        <v>9748.67</v>
      </c>
      <c r="O7" s="9">
        <v>9910.24</v>
      </c>
      <c r="P7" s="13">
        <f aca="true" t="shared" si="0" ref="P7:P26">SUM(D7:O7)/COUNT(D7:O7)</f>
        <v>11090.674166666666</v>
      </c>
    </row>
    <row r="8" spans="1:16" ht="15" customHeight="1">
      <c r="A8" s="8"/>
      <c r="B8" s="8" t="s">
        <v>1</v>
      </c>
      <c r="C8" s="12" t="s">
        <v>34</v>
      </c>
      <c r="D8" s="9">
        <v>9859.62</v>
      </c>
      <c r="E8" s="9">
        <v>9926.58</v>
      </c>
      <c r="F8" s="9">
        <v>9908.23</v>
      </c>
      <c r="G8" s="9">
        <v>9705.96</v>
      </c>
      <c r="H8" s="9">
        <v>9342.99</v>
      </c>
      <c r="I8" s="9">
        <v>9072.87</v>
      </c>
      <c r="J8" s="9">
        <v>8468.78</v>
      </c>
      <c r="K8" s="9">
        <v>8120.85</v>
      </c>
      <c r="L8" s="9">
        <v>8010.39</v>
      </c>
      <c r="M8" s="9">
        <v>7770.75</v>
      </c>
      <c r="N8" s="9">
        <v>7448.32</v>
      </c>
      <c r="O8" s="9">
        <v>8087.5</v>
      </c>
      <c r="P8" s="13">
        <f t="shared" si="0"/>
        <v>8810.236666666666</v>
      </c>
    </row>
    <row r="9" spans="1:16" ht="15" customHeight="1">
      <c r="A9" s="8"/>
      <c r="B9" s="8" t="s">
        <v>44</v>
      </c>
      <c r="C9" s="12" t="s">
        <v>34</v>
      </c>
      <c r="D9" s="9"/>
      <c r="E9" s="9"/>
      <c r="F9" s="9"/>
      <c r="G9" s="9">
        <v>6437.5</v>
      </c>
      <c r="H9" s="9">
        <v>6998.67</v>
      </c>
      <c r="I9" s="9">
        <v>7100</v>
      </c>
      <c r="J9" s="9"/>
      <c r="K9" s="9"/>
      <c r="L9" s="9"/>
      <c r="M9" s="9"/>
      <c r="N9" s="9"/>
      <c r="O9" s="9"/>
      <c r="P9" s="13">
        <f t="shared" si="0"/>
        <v>6845.389999999999</v>
      </c>
    </row>
    <row r="10" spans="1:16" ht="15" customHeight="1">
      <c r="A10" s="8"/>
      <c r="B10" s="8" t="s">
        <v>2</v>
      </c>
      <c r="C10" s="12" t="s">
        <v>35</v>
      </c>
      <c r="D10" s="9">
        <v>1.65</v>
      </c>
      <c r="E10" s="9">
        <v>1.61</v>
      </c>
      <c r="F10" s="9">
        <v>1.93</v>
      </c>
      <c r="G10" s="9">
        <v>1.93</v>
      </c>
      <c r="H10" s="9">
        <v>1.9</v>
      </c>
      <c r="I10" s="9"/>
      <c r="J10" s="9"/>
      <c r="K10" s="9"/>
      <c r="L10" s="9"/>
      <c r="M10" s="9"/>
      <c r="N10" s="9"/>
      <c r="O10" s="9">
        <v>1.97</v>
      </c>
      <c r="P10" s="13">
        <f t="shared" si="0"/>
        <v>1.8316666666666668</v>
      </c>
    </row>
    <row r="11" spans="1:16" ht="15" customHeight="1">
      <c r="A11" s="8"/>
      <c r="B11" s="8" t="s">
        <v>38</v>
      </c>
      <c r="C11" s="12" t="s">
        <v>35</v>
      </c>
      <c r="D11" s="7">
        <v>4.86</v>
      </c>
      <c r="E11" s="7">
        <v>5.26</v>
      </c>
      <c r="F11" s="7">
        <v>5.35</v>
      </c>
      <c r="G11" s="9">
        <v>5.33</v>
      </c>
      <c r="H11" s="9">
        <v>5.5</v>
      </c>
      <c r="I11" s="9"/>
      <c r="J11" s="7"/>
      <c r="K11" s="7"/>
      <c r="L11" s="7"/>
      <c r="M11" s="7"/>
      <c r="N11" s="7"/>
      <c r="O11" s="7">
        <v>4.5</v>
      </c>
      <c r="P11" s="13">
        <f t="shared" si="0"/>
        <v>5.133333333333334</v>
      </c>
    </row>
    <row r="12" spans="1:16" ht="15" customHeight="1">
      <c r="A12" s="8"/>
      <c r="B12" s="8" t="s">
        <v>3</v>
      </c>
      <c r="C12" s="12" t="s">
        <v>35</v>
      </c>
      <c r="D12" s="9">
        <v>5.77</v>
      </c>
      <c r="E12" s="9">
        <v>5.85</v>
      </c>
      <c r="F12" s="9">
        <v>5.72</v>
      </c>
      <c r="G12" s="9">
        <v>5.23</v>
      </c>
      <c r="H12" s="7">
        <v>4.7</v>
      </c>
      <c r="I12" s="7">
        <v>5.32</v>
      </c>
      <c r="J12" s="7">
        <v>5.31</v>
      </c>
      <c r="K12" s="7">
        <v>6.04</v>
      </c>
      <c r="L12" s="7">
        <v>6.6</v>
      </c>
      <c r="M12" s="7">
        <v>6.99</v>
      </c>
      <c r="N12" s="7">
        <v>8.33</v>
      </c>
      <c r="O12" s="7">
        <v>8.34</v>
      </c>
      <c r="P12" s="13">
        <f t="shared" si="0"/>
        <v>6.1833333333333345</v>
      </c>
    </row>
    <row r="13" spans="1:16" ht="15" customHeight="1">
      <c r="A13" s="8"/>
      <c r="B13" s="8" t="s">
        <v>39</v>
      </c>
      <c r="C13" s="12" t="s">
        <v>35</v>
      </c>
      <c r="D13" s="9">
        <v>3.5</v>
      </c>
      <c r="E13" s="9">
        <v>3.5</v>
      </c>
      <c r="F13" s="9">
        <v>2.48</v>
      </c>
      <c r="G13" s="9">
        <v>2.25</v>
      </c>
      <c r="H13" s="7">
        <v>2.08</v>
      </c>
      <c r="I13" s="7">
        <v>2.2</v>
      </c>
      <c r="J13" s="7"/>
      <c r="K13" s="7"/>
      <c r="L13" s="7"/>
      <c r="M13" s="7"/>
      <c r="N13" s="7"/>
      <c r="O13" s="7"/>
      <c r="P13" s="13">
        <f t="shared" si="0"/>
        <v>2.6683333333333334</v>
      </c>
    </row>
    <row r="14" spans="1:16" ht="15" customHeight="1">
      <c r="A14" s="8"/>
      <c r="B14" s="8" t="s">
        <v>43</v>
      </c>
      <c r="C14" s="12" t="s">
        <v>35</v>
      </c>
      <c r="D14" s="9">
        <v>12</v>
      </c>
      <c r="E14" s="9">
        <v>11.5</v>
      </c>
      <c r="F14" s="9">
        <v>7.5</v>
      </c>
      <c r="G14" s="9">
        <v>4</v>
      </c>
      <c r="H14" s="9">
        <v>4.8</v>
      </c>
      <c r="I14" s="9">
        <v>6</v>
      </c>
      <c r="J14" s="9"/>
      <c r="K14" s="9"/>
      <c r="L14" s="9"/>
      <c r="M14" s="9"/>
      <c r="N14" s="9"/>
      <c r="O14" s="9"/>
      <c r="P14" s="13">
        <f t="shared" si="0"/>
        <v>7.633333333333333</v>
      </c>
    </row>
    <row r="15" spans="1:16" ht="15" customHeight="1">
      <c r="A15" s="8"/>
      <c r="B15" s="8" t="s">
        <v>13</v>
      </c>
      <c r="C15" s="12" t="s">
        <v>35</v>
      </c>
      <c r="D15" s="9">
        <v>55.34</v>
      </c>
      <c r="E15" s="9">
        <v>53.12</v>
      </c>
      <c r="F15" s="9">
        <v>59.88</v>
      </c>
      <c r="G15" s="9">
        <v>57.1</v>
      </c>
      <c r="H15" s="9">
        <v>60.36</v>
      </c>
      <c r="I15" s="9">
        <v>57.77</v>
      </c>
      <c r="J15" s="9">
        <v>49.84</v>
      </c>
      <c r="K15" s="9">
        <v>48.82</v>
      </c>
      <c r="L15" s="9">
        <v>48.33</v>
      </c>
      <c r="M15" s="9">
        <v>49.23</v>
      </c>
      <c r="N15" s="9">
        <v>52.13</v>
      </c>
      <c r="O15" s="9">
        <v>53.44</v>
      </c>
      <c r="P15" s="13">
        <f t="shared" si="0"/>
        <v>53.779999999999994</v>
      </c>
    </row>
    <row r="16" spans="1:16" ht="15" customHeight="1">
      <c r="A16" s="8"/>
      <c r="B16" s="8" t="s">
        <v>4</v>
      </c>
      <c r="C16" s="12" t="s">
        <v>35</v>
      </c>
      <c r="D16" s="9">
        <v>20.91</v>
      </c>
      <c r="E16" s="9">
        <v>21.87</v>
      </c>
      <c r="F16" s="9">
        <v>25.53</v>
      </c>
      <c r="G16" s="9">
        <v>24.67</v>
      </c>
      <c r="H16" s="9">
        <v>27.54</v>
      </c>
      <c r="I16" s="9">
        <v>26.29</v>
      </c>
      <c r="J16" s="9">
        <v>25.9</v>
      </c>
      <c r="K16" s="9">
        <v>28.3</v>
      </c>
      <c r="L16" s="9">
        <v>26.41</v>
      </c>
      <c r="M16" s="9">
        <v>27.51</v>
      </c>
      <c r="N16" s="9">
        <v>27.62</v>
      </c>
      <c r="O16" s="9">
        <v>24.89</v>
      </c>
      <c r="P16" s="13">
        <f t="shared" si="0"/>
        <v>25.62</v>
      </c>
    </row>
    <row r="17" spans="1:16" ht="15" customHeight="1">
      <c r="A17" s="8"/>
      <c r="B17" s="8" t="s">
        <v>5</v>
      </c>
      <c r="C17" s="12" t="s">
        <v>36</v>
      </c>
      <c r="D17" s="9">
        <v>35000</v>
      </c>
      <c r="E17" s="9">
        <v>35000</v>
      </c>
      <c r="F17" s="9">
        <v>35000</v>
      </c>
      <c r="G17" s="9">
        <v>35000</v>
      </c>
      <c r="H17" s="9">
        <v>35000</v>
      </c>
      <c r="I17" s="9">
        <v>34812.5</v>
      </c>
      <c r="J17" s="9">
        <v>34750</v>
      </c>
      <c r="K17" s="9">
        <v>34750</v>
      </c>
      <c r="L17" s="9">
        <v>34750</v>
      </c>
      <c r="M17" s="9">
        <v>34750</v>
      </c>
      <c r="N17" s="9">
        <v>34950</v>
      </c>
      <c r="O17" s="9">
        <v>35000</v>
      </c>
      <c r="P17" s="13">
        <f t="shared" si="0"/>
        <v>34896.875</v>
      </c>
    </row>
    <row r="18" spans="1:16" ht="15" customHeight="1">
      <c r="A18" s="8"/>
      <c r="B18" s="8" t="s">
        <v>6</v>
      </c>
      <c r="C18" s="12" t="s">
        <v>36</v>
      </c>
      <c r="D18" s="9">
        <v>27750</v>
      </c>
      <c r="E18" s="9">
        <v>27750</v>
      </c>
      <c r="F18" s="9">
        <v>27750</v>
      </c>
      <c r="G18" s="9">
        <v>27750</v>
      </c>
      <c r="H18" s="9">
        <v>27750</v>
      </c>
      <c r="I18" s="9">
        <v>27562.5</v>
      </c>
      <c r="J18" s="9">
        <v>27500</v>
      </c>
      <c r="K18" s="9">
        <v>27500</v>
      </c>
      <c r="L18" s="9">
        <v>27500</v>
      </c>
      <c r="M18" s="9">
        <v>27500</v>
      </c>
      <c r="N18" s="9">
        <v>27400</v>
      </c>
      <c r="O18" s="9">
        <v>27500</v>
      </c>
      <c r="P18" s="13">
        <f t="shared" si="0"/>
        <v>27601.041666666668</v>
      </c>
    </row>
    <row r="19" spans="1:16" ht="15" customHeight="1">
      <c r="A19" s="8"/>
      <c r="B19" s="8" t="s">
        <v>7</v>
      </c>
      <c r="C19" s="12" t="s">
        <v>36</v>
      </c>
      <c r="D19" s="9">
        <v>17800</v>
      </c>
      <c r="E19" s="9">
        <v>17800</v>
      </c>
      <c r="F19" s="9">
        <v>17800</v>
      </c>
      <c r="G19" s="9">
        <v>17800</v>
      </c>
      <c r="H19" s="9">
        <v>17800</v>
      </c>
      <c r="I19" s="9">
        <v>17587.5</v>
      </c>
      <c r="J19" s="9">
        <v>17500</v>
      </c>
      <c r="K19" s="9">
        <v>17500</v>
      </c>
      <c r="L19" s="9">
        <v>17500</v>
      </c>
      <c r="M19" s="9">
        <v>17500</v>
      </c>
      <c r="N19" s="9">
        <v>17300</v>
      </c>
      <c r="O19" s="9">
        <v>17500</v>
      </c>
      <c r="P19" s="13">
        <f t="shared" si="0"/>
        <v>17615.625</v>
      </c>
    </row>
    <row r="20" spans="1:16" ht="15" customHeight="1">
      <c r="A20" s="8"/>
      <c r="B20" s="8" t="s">
        <v>8</v>
      </c>
      <c r="C20" s="12" t="s">
        <v>35</v>
      </c>
      <c r="D20" s="9">
        <v>71.5</v>
      </c>
      <c r="E20" s="9">
        <v>72.69</v>
      </c>
      <c r="F20" s="9">
        <v>73.7</v>
      </c>
      <c r="G20" s="9">
        <v>73.92</v>
      </c>
      <c r="H20" s="9">
        <v>73.15</v>
      </c>
      <c r="I20" s="9">
        <v>73.5</v>
      </c>
      <c r="J20" s="9">
        <v>69.38</v>
      </c>
      <c r="K20" s="9">
        <v>67.15</v>
      </c>
      <c r="L20" s="9">
        <v>65.81</v>
      </c>
      <c r="M20" s="9">
        <v>64.88</v>
      </c>
      <c r="N20" s="9">
        <v>65.33</v>
      </c>
      <c r="O20" s="9">
        <v>68.63</v>
      </c>
      <c r="P20" s="13">
        <f t="shared" si="0"/>
        <v>69.97</v>
      </c>
    </row>
    <row r="21" spans="1:16" ht="15" customHeight="1">
      <c r="A21" s="8"/>
      <c r="B21" s="8" t="s">
        <v>9</v>
      </c>
      <c r="C21" s="12" t="s">
        <v>35</v>
      </c>
      <c r="D21" s="9">
        <v>102.5</v>
      </c>
      <c r="E21" s="9">
        <v>102.71</v>
      </c>
      <c r="F21" s="9">
        <v>102</v>
      </c>
      <c r="G21" s="9">
        <v>103.33</v>
      </c>
      <c r="H21" s="9">
        <v>100.67</v>
      </c>
      <c r="I21" s="9">
        <v>98.93</v>
      </c>
      <c r="J21" s="9">
        <v>99.64</v>
      </c>
      <c r="K21" s="9">
        <v>98</v>
      </c>
      <c r="L21" s="9">
        <v>101.43</v>
      </c>
      <c r="M21" s="9">
        <v>103.93</v>
      </c>
      <c r="N21" s="9">
        <v>105.2</v>
      </c>
      <c r="O21" s="9">
        <v>100.36</v>
      </c>
      <c r="P21" s="13">
        <f t="shared" si="0"/>
        <v>101.55833333333334</v>
      </c>
    </row>
    <row r="22" spans="1:16" ht="15" customHeight="1">
      <c r="A22" s="8"/>
      <c r="B22" s="8" t="s">
        <v>10</v>
      </c>
      <c r="C22" s="12" t="s">
        <v>35</v>
      </c>
      <c r="D22" s="9">
        <v>101.88</v>
      </c>
      <c r="E22" s="9">
        <v>101.04</v>
      </c>
      <c r="F22" s="9">
        <v>100.33</v>
      </c>
      <c r="G22" s="9">
        <v>101.67</v>
      </c>
      <c r="H22" s="9">
        <v>99.62</v>
      </c>
      <c r="I22" s="9">
        <v>98.57</v>
      </c>
      <c r="J22" s="9">
        <v>98.57</v>
      </c>
      <c r="K22" s="9">
        <v>97.71</v>
      </c>
      <c r="L22" s="9">
        <v>98.57</v>
      </c>
      <c r="M22" s="9">
        <v>101.25</v>
      </c>
      <c r="N22" s="9">
        <v>102.81</v>
      </c>
      <c r="O22" s="9">
        <v>100</v>
      </c>
      <c r="P22" s="13">
        <f t="shared" si="0"/>
        <v>100.16833333333334</v>
      </c>
    </row>
    <row r="23" spans="1:16" ht="15" customHeight="1">
      <c r="A23" s="8"/>
      <c r="B23" s="8" t="s">
        <v>32</v>
      </c>
      <c r="C23" s="12" t="s">
        <v>37</v>
      </c>
      <c r="D23" s="9">
        <v>270</v>
      </c>
      <c r="E23" s="9">
        <v>270</v>
      </c>
      <c r="F23" s="9">
        <v>270</v>
      </c>
      <c r="G23" s="9">
        <v>270</v>
      </c>
      <c r="H23" s="9">
        <v>270</v>
      </c>
      <c r="I23" s="9">
        <v>270</v>
      </c>
      <c r="J23" s="9">
        <v>270</v>
      </c>
      <c r="K23" s="9">
        <v>270</v>
      </c>
      <c r="L23" s="9">
        <v>270</v>
      </c>
      <c r="M23" s="9">
        <v>270</v>
      </c>
      <c r="N23" s="9">
        <v>270</v>
      </c>
      <c r="O23" s="9">
        <v>270</v>
      </c>
      <c r="P23" s="13">
        <f t="shared" si="0"/>
        <v>270</v>
      </c>
    </row>
    <row r="24" spans="1:16" ht="15" customHeight="1">
      <c r="A24" s="8"/>
      <c r="B24" s="8" t="s">
        <v>40</v>
      </c>
      <c r="C24" s="12" t="s">
        <v>37</v>
      </c>
      <c r="D24" s="9">
        <v>316.67</v>
      </c>
      <c r="E24" s="9">
        <v>316.67</v>
      </c>
      <c r="F24" s="9">
        <v>316.67</v>
      </c>
      <c r="G24" s="9">
        <v>316.67</v>
      </c>
      <c r="H24" s="9">
        <v>316.67</v>
      </c>
      <c r="I24" s="9">
        <v>316.67</v>
      </c>
      <c r="J24" s="9">
        <v>316.67</v>
      </c>
      <c r="K24" s="9">
        <v>316.67</v>
      </c>
      <c r="L24" s="9">
        <v>316.67</v>
      </c>
      <c r="M24" s="9">
        <v>316.67</v>
      </c>
      <c r="N24" s="9">
        <v>320</v>
      </c>
      <c r="O24" s="9">
        <v>316.67</v>
      </c>
      <c r="P24" s="13">
        <f t="shared" si="0"/>
        <v>316.94750000000005</v>
      </c>
    </row>
    <row r="25" spans="1:16" ht="15" customHeight="1">
      <c r="A25" s="8"/>
      <c r="B25" s="8" t="s">
        <v>11</v>
      </c>
      <c r="C25" s="12" t="s">
        <v>35</v>
      </c>
      <c r="D25" s="9">
        <v>83.75</v>
      </c>
      <c r="E25" s="9">
        <v>83.44</v>
      </c>
      <c r="F25" s="9">
        <v>84.5</v>
      </c>
      <c r="G25" s="9">
        <v>86.25</v>
      </c>
      <c r="H25" s="9">
        <v>82</v>
      </c>
      <c r="I25" s="9">
        <v>75.75</v>
      </c>
      <c r="J25" s="9">
        <v>77.83</v>
      </c>
      <c r="K25" s="9">
        <v>78.73</v>
      </c>
      <c r="L25" s="9">
        <v>78.96</v>
      </c>
      <c r="M25" s="9">
        <v>80.83</v>
      </c>
      <c r="N25" s="9">
        <v>80.56</v>
      </c>
      <c r="O25" s="9">
        <v>77.96</v>
      </c>
      <c r="P25" s="13">
        <f t="shared" si="0"/>
        <v>80.88000000000001</v>
      </c>
    </row>
    <row r="26" spans="1:16" ht="15" customHeight="1">
      <c r="A26" s="15"/>
      <c r="B26" s="15" t="s">
        <v>12</v>
      </c>
      <c r="C26" s="16" t="s">
        <v>35</v>
      </c>
      <c r="D26" s="17">
        <v>75.94</v>
      </c>
      <c r="E26" s="17">
        <v>75</v>
      </c>
      <c r="F26" s="17">
        <v>74</v>
      </c>
      <c r="G26" s="17">
        <v>76.25</v>
      </c>
      <c r="H26" s="17">
        <v>72.45</v>
      </c>
      <c r="I26" s="17">
        <v>67.4</v>
      </c>
      <c r="J26" s="17">
        <v>67.95</v>
      </c>
      <c r="K26" s="17">
        <v>69.4</v>
      </c>
      <c r="L26" s="17">
        <v>67.75</v>
      </c>
      <c r="M26" s="17">
        <v>71.71</v>
      </c>
      <c r="N26" s="17">
        <v>72.5</v>
      </c>
      <c r="O26" s="17">
        <v>69.56</v>
      </c>
      <c r="P26" s="13">
        <f t="shared" si="0"/>
        <v>71.65916666666668</v>
      </c>
    </row>
    <row r="27" spans="1:16" ht="15" customHeight="1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2021-12-29T02:54:04Z</dcterms:modified>
  <cp:category/>
  <cp:version/>
  <cp:contentType/>
  <cp:contentStatus/>
</cp:coreProperties>
</file>