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3" sheetId="1" r:id="rId1"/>
  </sheets>
  <definedNames/>
  <calcPr fullCalcOnLoad="1"/>
</workbook>
</file>

<file path=xl/sharedStrings.xml><?xml version="1.0" encoding="utf-8"?>
<sst xmlns="http://schemas.openxmlformats.org/spreadsheetml/2006/main" count="98" uniqueCount="64">
  <si>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</si>
  <si>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</si>
  <si>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</si>
  <si>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</si>
  <si>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</si>
  <si>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</si>
  <si>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</si>
  <si>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</si>
  <si>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</si>
  <si>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</si>
  <si>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</si>
  <si>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</si>
  <si>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</si>
  <si>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</si>
  <si>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</si>
  <si>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</si>
  <si>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</si>
  <si>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</si>
  <si>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</si>
  <si>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</si>
  <si>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</si>
  <si>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</si>
  <si>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</si>
  <si>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</si>
  <si>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</si>
  <si>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</si>
  <si>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</si>
  <si>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</si>
  <si>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</si>
  <si>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</si>
  <si>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</si>
  <si>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</si>
  <si>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</si>
  <si>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</si>
  <si>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</si>
  <si>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</si>
  <si>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</si>
  <si>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</si>
  <si>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มันเส้นคละ</t>
  </si>
  <si>
    <t>ไข่ไก่เบอร์ 4</t>
  </si>
  <si>
    <t>ข้าวเปลือกเหนียวนาปรังเมล็ดยาว ความชื้น &gt; 25%</t>
  </si>
  <si>
    <t>สกลนคร</t>
  </si>
  <si>
    <t>หน่วย</t>
  </si>
  <si>
    <t>บาท/ตัน</t>
  </si>
  <si>
    <t>บาท/กก.</t>
  </si>
  <si>
    <t>บาท/ตัว</t>
  </si>
  <si>
    <t>บาท/100 ฟอง</t>
  </si>
  <si>
    <t>ราคาสินค้าเกษตร ณ ไร่นา ปี 2563 จังหวัดสกลนคร</t>
  </si>
  <si>
    <t>ปี 2563</t>
  </si>
  <si>
    <t>ข้าวเปลือกเหนียวนาปีเมล็ดยาวความชื้น 14-15%</t>
  </si>
  <si>
    <t>ข้าวเปลือกเหนียวนาปรังเมล็ดยาว ความชื้น 18-19%</t>
  </si>
  <si>
    <t>ไข่เป็ดขนาดคละ</t>
  </si>
  <si>
    <t>ข้าวโพดฝักอ่อนปอกเปลือกชนิดคละ</t>
  </si>
  <si>
    <t>แตงร้านชนิดคละ</t>
  </si>
  <si>
    <t>ผักกวางตุ้งดอกชนิดคละ</t>
  </si>
  <si>
    <t>คะน้าต้นใหญ่ชนิดคละ</t>
  </si>
  <si>
    <t>ข้าวโพดหวานพันธุ์ลูกผสมทั้งเปลือกคละ</t>
  </si>
  <si>
    <t>ข้าวโพดหวานพันธุ์พื้นเมืองทั้งเปลือกคละ</t>
  </si>
  <si>
    <t>มะนาวแป้นผลคละ</t>
  </si>
  <si>
    <t>บาท/ร้อยผล</t>
  </si>
  <si>
    <t>ข่าแก่สดคละ</t>
  </si>
  <si>
    <t>ตะไคร้ชนิดคละ</t>
  </si>
  <si>
    <t>เห็ดฟางดอกตูมสดคละ</t>
  </si>
  <si>
    <t>ปลาทับทิมขนาดใหญ่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</si>
</sst>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4"/>
      <color indexed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rgb="FF3399F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4" fontId="40" fillId="6" borderId="15" xfId="0" applyNumberFormat="1" applyFont="1" applyFill="1" applyBorder="1" applyAlignment="1">
      <alignment/>
    </xf>
    <xf numFmtId="4" fontId="40" fillId="6" borderId="16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wrapText="1"/>
    </xf>
    <xf numFmtId="4" fontId="0" fillId="0" borderId="22" xfId="0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118" zoomScalePageLayoutView="0" workbookViewId="0" topLeftCell="C31">
      <selection activeCell="N39" sqref="N39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85156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1" customFormat="1" ht="12.75">
      <c r="A2" s="17" t="s">
        <v>17</v>
      </c>
      <c r="B2" s="17" t="s">
        <v>18</v>
      </c>
      <c r="C2" s="24" t="s">
        <v>42</v>
      </c>
      <c r="D2" s="18" t="s">
        <v>48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12.75">
      <c r="A3" s="17"/>
      <c r="B3" s="17"/>
      <c r="C3" s="25"/>
      <c r="D3" s="2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4" t="s">
        <v>30</v>
      </c>
      <c r="P3" s="5" t="s">
        <v>31</v>
      </c>
    </row>
    <row r="4" spans="1:16" s="1" customFormat="1" ht="12.75">
      <c r="A4" s="20" t="s">
        <v>32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1" customFormat="1" ht="12.75">
      <c r="A5" s="6" t="s">
        <v>41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16" ht="15" customHeight="1">
      <c r="A6" s="8"/>
      <c r="B6" s="8" t="s">
        <v>0</v>
      </c>
      <c r="C6" s="13" t="s">
        <v>43</v>
      </c>
      <c r="D6" s="9">
        <v>14120</v>
      </c>
      <c r="E6" s="9">
        <v>13892.75</v>
      </c>
      <c r="F6" s="9">
        <v>13969.75</v>
      </c>
      <c r="G6" s="9">
        <v>14487.75</v>
      </c>
      <c r="H6" s="9">
        <v>14870.2</v>
      </c>
      <c r="I6" s="9">
        <v>14907</v>
      </c>
      <c r="J6" s="9">
        <v>14885.8</v>
      </c>
      <c r="K6" s="9">
        <v>14394.75</v>
      </c>
      <c r="L6" s="9">
        <v>12991.75</v>
      </c>
      <c r="M6" s="9">
        <v>11276.4</v>
      </c>
      <c r="N6" s="9">
        <v>10791.25</v>
      </c>
      <c r="O6" s="9">
        <v>12004</v>
      </c>
      <c r="P6" s="14">
        <f>SUM(D6:O6)/COUNT(D6:O6)</f>
        <v>13549.283333333333</v>
      </c>
    </row>
    <row r="7" spans="1:16" ht="15" customHeight="1">
      <c r="A7" s="8"/>
      <c r="B7" s="8" t="s">
        <v>33</v>
      </c>
      <c r="C7" s="13" t="s">
        <v>43</v>
      </c>
      <c r="D7" s="9">
        <v>16498.6</v>
      </c>
      <c r="E7" s="9">
        <v>16320</v>
      </c>
      <c r="F7" s="9">
        <v>16003</v>
      </c>
      <c r="G7" s="9">
        <v>16435.25</v>
      </c>
      <c r="H7" s="9">
        <v>16838.4</v>
      </c>
      <c r="I7" s="9">
        <v>17005.75</v>
      </c>
      <c r="J7" s="9">
        <v>17060.8</v>
      </c>
      <c r="K7" s="9">
        <v>16482</v>
      </c>
      <c r="L7" s="9">
        <v>14388.25</v>
      </c>
      <c r="M7" s="9">
        <v>11816.2</v>
      </c>
      <c r="N7" s="9">
        <v>10889</v>
      </c>
      <c r="O7" s="9">
        <v>11392.75</v>
      </c>
      <c r="P7" s="14">
        <f aca="true" t="shared" si="0" ref="P7:P44">SUM(D7:O7)/COUNT(D7:O7)</f>
        <v>15094.166666666666</v>
      </c>
    </row>
    <row r="8" spans="1:16" ht="15" customHeight="1">
      <c r="A8" s="8"/>
      <c r="B8" s="8" t="s">
        <v>1</v>
      </c>
      <c r="C8" s="13" t="s">
        <v>43</v>
      </c>
      <c r="D8" s="9">
        <v>12645.6</v>
      </c>
      <c r="E8" s="9">
        <v>13167.25</v>
      </c>
      <c r="F8" s="9">
        <v>13329.5</v>
      </c>
      <c r="G8" s="9">
        <v>13197.5</v>
      </c>
      <c r="H8" s="9">
        <v>13509.6</v>
      </c>
      <c r="I8" s="9">
        <v>14360.5</v>
      </c>
      <c r="J8" s="9">
        <v>14342</v>
      </c>
      <c r="K8" s="9">
        <v>13882.5</v>
      </c>
      <c r="L8" s="9">
        <v>12250.75</v>
      </c>
      <c r="M8" s="9">
        <v>10564</v>
      </c>
      <c r="N8" s="9">
        <v>9627</v>
      </c>
      <c r="O8" s="9">
        <v>9435.5</v>
      </c>
      <c r="P8" s="14">
        <f>SUM(D8:O8)/COUNT(D8:O8)</f>
        <v>12525.975</v>
      </c>
    </row>
    <row r="9" spans="1:16" ht="15" customHeight="1">
      <c r="A9" s="8"/>
      <c r="B9" s="12" t="s">
        <v>49</v>
      </c>
      <c r="C9" s="13" t="s">
        <v>43</v>
      </c>
      <c r="D9" s="9">
        <v>14830.8</v>
      </c>
      <c r="E9" s="9">
        <v>14679.5</v>
      </c>
      <c r="F9" s="9">
        <v>14753.75</v>
      </c>
      <c r="G9" s="9">
        <v>14783.25</v>
      </c>
      <c r="H9" s="9">
        <v>15195</v>
      </c>
      <c r="I9" s="9">
        <v>15145.5</v>
      </c>
      <c r="J9" s="9">
        <v>15448.8</v>
      </c>
      <c r="K9" s="9">
        <v>14977</v>
      </c>
      <c r="L9" s="9">
        <v>13349.75</v>
      </c>
      <c r="M9" s="9">
        <v>10856.4</v>
      </c>
      <c r="N9" s="9">
        <v>10169.25</v>
      </c>
      <c r="O9" s="9">
        <v>10259.25</v>
      </c>
      <c r="P9" s="14">
        <f t="shared" si="0"/>
        <v>13704.020833333334</v>
      </c>
    </row>
    <row r="10" spans="1:16" ht="15" customHeight="1">
      <c r="A10" s="8"/>
      <c r="B10" s="12" t="s">
        <v>50</v>
      </c>
      <c r="C10" s="13" t="s">
        <v>43</v>
      </c>
      <c r="D10" s="9"/>
      <c r="E10" s="9"/>
      <c r="F10" s="9">
        <v>12857.5</v>
      </c>
      <c r="G10" s="9">
        <v>12552.5</v>
      </c>
      <c r="H10" s="9">
        <v>13954.2</v>
      </c>
      <c r="I10" s="9">
        <v>14614.5</v>
      </c>
      <c r="J10" s="9"/>
      <c r="K10" s="9"/>
      <c r="L10" s="9"/>
      <c r="M10" s="9"/>
      <c r="N10" s="9"/>
      <c r="O10" s="9"/>
      <c r="P10" s="14">
        <f t="shared" si="0"/>
        <v>13494.675</v>
      </c>
    </row>
    <row r="11" spans="1:16" ht="15" customHeight="1">
      <c r="A11" s="8"/>
      <c r="B11" s="12" t="s">
        <v>40</v>
      </c>
      <c r="C11" s="13" t="s">
        <v>43</v>
      </c>
      <c r="D11" s="9"/>
      <c r="E11" s="9"/>
      <c r="F11" s="9">
        <v>12500</v>
      </c>
      <c r="G11" s="9">
        <v>10854.67</v>
      </c>
      <c r="H11" s="9">
        <v>11230.33</v>
      </c>
      <c r="I11" s="9"/>
      <c r="J11" s="9"/>
      <c r="K11" s="9"/>
      <c r="L11" s="9"/>
      <c r="M11" s="9"/>
      <c r="N11" s="9"/>
      <c r="O11" s="9"/>
      <c r="P11" s="14">
        <f t="shared" si="0"/>
        <v>11528.333333333334</v>
      </c>
    </row>
    <row r="12" spans="1:16" ht="15" customHeight="1">
      <c r="A12" s="8"/>
      <c r="B12" s="12" t="s">
        <v>34</v>
      </c>
      <c r="C12" s="13" t="s">
        <v>43</v>
      </c>
      <c r="D12" s="9">
        <v>720</v>
      </c>
      <c r="E12" s="9">
        <v>757.75</v>
      </c>
      <c r="F12" s="9">
        <v>630</v>
      </c>
      <c r="G12" s="9"/>
      <c r="H12" s="9"/>
      <c r="I12" s="9"/>
      <c r="J12" s="9"/>
      <c r="K12" s="9"/>
      <c r="L12" s="9"/>
      <c r="M12" s="9"/>
      <c r="N12" s="9"/>
      <c r="O12" s="9">
        <v>848.33</v>
      </c>
      <c r="P12" s="14">
        <f t="shared" si="0"/>
        <v>739.02</v>
      </c>
    </row>
    <row r="13" spans="1:16" ht="15" customHeight="1">
      <c r="A13" s="8"/>
      <c r="B13" s="8" t="s">
        <v>2</v>
      </c>
      <c r="C13" s="13" t="s">
        <v>44</v>
      </c>
      <c r="D13" s="9">
        <v>2.06</v>
      </c>
      <c r="E13" s="9">
        <v>2.06</v>
      </c>
      <c r="F13" s="9">
        <v>1.86</v>
      </c>
      <c r="G13" s="9">
        <v>1.66</v>
      </c>
      <c r="H13" s="9">
        <v>1.72</v>
      </c>
      <c r="I13" s="9">
        <v>1.59</v>
      </c>
      <c r="J13" s="9">
        <v>1.67</v>
      </c>
      <c r="K13" s="9">
        <v>1.61</v>
      </c>
      <c r="L13" s="9">
        <v>1.57</v>
      </c>
      <c r="M13" s="9">
        <v>1.7</v>
      </c>
      <c r="N13" s="9">
        <v>1.9</v>
      </c>
      <c r="O13" s="9">
        <v>1.94</v>
      </c>
      <c r="P13" s="14">
        <f t="shared" si="0"/>
        <v>1.7783333333333333</v>
      </c>
    </row>
    <row r="14" spans="1:16" ht="15" customHeight="1">
      <c r="A14" s="8"/>
      <c r="B14" s="8" t="s">
        <v>38</v>
      </c>
      <c r="C14" s="13" t="s">
        <v>44</v>
      </c>
      <c r="D14" s="9">
        <v>5.69</v>
      </c>
      <c r="E14" s="9">
        <v>4.98</v>
      </c>
      <c r="F14" s="9">
        <v>5.15</v>
      </c>
      <c r="G14" s="9">
        <v>5.15</v>
      </c>
      <c r="H14" s="9">
        <v>5.25</v>
      </c>
      <c r="I14" s="9">
        <v>5.83</v>
      </c>
      <c r="J14" s="9">
        <v>6</v>
      </c>
      <c r="K14" s="9">
        <v>6.1</v>
      </c>
      <c r="L14" s="9">
        <v>6.35</v>
      </c>
      <c r="M14" s="9">
        <v>6.38</v>
      </c>
      <c r="N14" s="9">
        <v>7.19</v>
      </c>
      <c r="O14" s="9">
        <v>6.16</v>
      </c>
      <c r="P14" s="14">
        <f t="shared" si="0"/>
        <v>5.8525</v>
      </c>
    </row>
    <row r="15" spans="1:16" ht="15" customHeight="1">
      <c r="A15" s="8"/>
      <c r="B15" s="8" t="s">
        <v>3</v>
      </c>
      <c r="C15" s="13" t="s">
        <v>44</v>
      </c>
      <c r="D15" s="9">
        <v>4.51</v>
      </c>
      <c r="E15" s="9">
        <v>4.21</v>
      </c>
      <c r="F15" s="9">
        <v>3.24</v>
      </c>
      <c r="G15" s="9">
        <v>3.07</v>
      </c>
      <c r="H15" s="9">
        <v>2.5</v>
      </c>
      <c r="I15" s="9">
        <v>2.5</v>
      </c>
      <c r="J15" s="9">
        <v>2.52</v>
      </c>
      <c r="K15" s="9">
        <v>2.77</v>
      </c>
      <c r="L15" s="9">
        <v>2.81</v>
      </c>
      <c r="M15" s="9">
        <v>3.19</v>
      </c>
      <c r="N15" s="9">
        <v>3.75</v>
      </c>
      <c r="O15" s="9">
        <v>4.5</v>
      </c>
      <c r="P15" s="14">
        <f>SUM(D15:O15)/COUNT(D15:O15)</f>
        <v>3.2975</v>
      </c>
    </row>
    <row r="16" spans="1:16" ht="15" customHeight="1">
      <c r="A16" s="8"/>
      <c r="B16" s="8" t="s">
        <v>52</v>
      </c>
      <c r="C16" s="13" t="s">
        <v>44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v>10</v>
      </c>
      <c r="O16" s="9">
        <v>17.5</v>
      </c>
      <c r="P16" s="14">
        <f>SUM(D16:O16)/COUNT(D16:O16)</f>
        <v>13.75</v>
      </c>
    </row>
    <row r="17" spans="1:16" ht="15" customHeight="1">
      <c r="A17" s="8"/>
      <c r="B17" s="8" t="s">
        <v>53</v>
      </c>
      <c r="C17" s="13" t="s">
        <v>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v>6</v>
      </c>
      <c r="O17" s="9">
        <v>12.75</v>
      </c>
      <c r="P17" s="14">
        <f>SUM(D17:O17)/COUNT(D17:O17)</f>
        <v>9.375</v>
      </c>
    </row>
    <row r="18" spans="1:16" ht="15" customHeight="1">
      <c r="A18" s="8"/>
      <c r="B18" s="8" t="s">
        <v>54</v>
      </c>
      <c r="C18" s="13" t="s">
        <v>44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v>28.33</v>
      </c>
      <c r="O18" s="9">
        <v>30</v>
      </c>
      <c r="P18" s="14">
        <f t="shared" si="0"/>
        <v>29.165</v>
      </c>
    </row>
    <row r="19" spans="1:16" ht="15" customHeight="1">
      <c r="A19" s="8"/>
      <c r="B19" s="8" t="s">
        <v>55</v>
      </c>
      <c r="C19" s="13" t="s">
        <v>44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v>28.33</v>
      </c>
      <c r="O19" s="9">
        <v>30</v>
      </c>
      <c r="P19" s="14">
        <f t="shared" si="0"/>
        <v>29.165</v>
      </c>
    </row>
    <row r="20" spans="1:16" ht="15" customHeight="1">
      <c r="A20" s="8"/>
      <c r="B20" s="8" t="s">
        <v>56</v>
      </c>
      <c r="C20" s="13" t="s">
        <v>44</v>
      </c>
      <c r="D20" s="7"/>
      <c r="E20" s="7"/>
      <c r="F20" s="7"/>
      <c r="G20" s="9"/>
      <c r="H20" s="9"/>
      <c r="I20" s="9"/>
      <c r="J20" s="7"/>
      <c r="K20" s="7"/>
      <c r="L20" s="7"/>
      <c r="M20" s="7"/>
      <c r="N20" s="7">
        <v>8</v>
      </c>
      <c r="O20" s="7">
        <v>10</v>
      </c>
      <c r="P20" s="14">
        <f t="shared" si="0"/>
        <v>9</v>
      </c>
    </row>
    <row r="21" spans="1:16" ht="15" customHeight="1">
      <c r="A21" s="8"/>
      <c r="B21" s="8" t="s">
        <v>57</v>
      </c>
      <c r="C21" s="13" t="s">
        <v>44</v>
      </c>
      <c r="D21" s="9"/>
      <c r="E21" s="9"/>
      <c r="F21" s="9"/>
      <c r="G21" s="9"/>
      <c r="H21" s="7"/>
      <c r="I21" s="7"/>
      <c r="J21" s="7"/>
      <c r="K21" s="7"/>
      <c r="L21" s="7"/>
      <c r="M21" s="7"/>
      <c r="N21" s="7">
        <v>10</v>
      </c>
      <c r="O21" s="7">
        <v>12</v>
      </c>
      <c r="P21" s="14">
        <f t="shared" si="0"/>
        <v>11</v>
      </c>
    </row>
    <row r="22" spans="1:16" ht="15" customHeight="1">
      <c r="A22" s="8"/>
      <c r="B22" s="8" t="s">
        <v>58</v>
      </c>
      <c r="C22" s="13" t="s">
        <v>59</v>
      </c>
      <c r="D22" s="9"/>
      <c r="E22" s="9"/>
      <c r="F22" s="9"/>
      <c r="G22" s="9"/>
      <c r="H22" s="7"/>
      <c r="I22" s="7"/>
      <c r="J22" s="7"/>
      <c r="K22" s="7"/>
      <c r="L22" s="7"/>
      <c r="M22" s="7"/>
      <c r="N22" s="7">
        <v>153.67</v>
      </c>
      <c r="O22" s="7">
        <v>191.75</v>
      </c>
      <c r="P22" s="14">
        <f t="shared" si="0"/>
        <v>172.70999999999998</v>
      </c>
    </row>
    <row r="23" spans="1:16" ht="15" customHeight="1">
      <c r="A23" s="8"/>
      <c r="B23" s="8" t="s">
        <v>4</v>
      </c>
      <c r="C23" s="13" t="s">
        <v>44</v>
      </c>
      <c r="D23" s="9">
        <v>16.29</v>
      </c>
      <c r="E23" s="9">
        <v>16.11</v>
      </c>
      <c r="F23" s="9">
        <v>15.2</v>
      </c>
      <c r="G23" s="9">
        <v>12.69</v>
      </c>
      <c r="H23" s="9">
        <v>12.84</v>
      </c>
      <c r="I23" s="9">
        <v>16.05</v>
      </c>
      <c r="J23" s="9">
        <v>16.99</v>
      </c>
      <c r="K23" s="9">
        <v>17.35</v>
      </c>
      <c r="L23" s="9">
        <v>17.23</v>
      </c>
      <c r="M23" s="9">
        <v>18.04</v>
      </c>
      <c r="N23" s="9">
        <v>17.99</v>
      </c>
      <c r="O23" s="9">
        <v>18.04</v>
      </c>
      <c r="P23" s="14">
        <f t="shared" si="0"/>
        <v>16.234999999999996</v>
      </c>
    </row>
    <row r="24" spans="1:16" ht="15" customHeight="1">
      <c r="A24" s="8"/>
      <c r="B24" s="8" t="s">
        <v>60</v>
      </c>
      <c r="C24" s="13" t="s">
        <v>44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15</v>
      </c>
      <c r="O24" s="9">
        <v>15</v>
      </c>
      <c r="P24" s="14">
        <f t="shared" si="0"/>
        <v>15</v>
      </c>
    </row>
    <row r="25" spans="1:16" ht="15" customHeight="1">
      <c r="A25" s="8"/>
      <c r="B25" s="8" t="s">
        <v>5</v>
      </c>
      <c r="C25" s="13" t="s">
        <v>45</v>
      </c>
      <c r="D25" s="9">
        <v>33380</v>
      </c>
      <c r="E25" s="9">
        <v>33875</v>
      </c>
      <c r="F25" s="9">
        <v>33490</v>
      </c>
      <c r="G25" s="9">
        <v>33615</v>
      </c>
      <c r="H25" s="9">
        <v>33634.2</v>
      </c>
      <c r="I25" s="9">
        <v>36070.75</v>
      </c>
      <c r="J25" s="9">
        <v>39260</v>
      </c>
      <c r="K25" s="9">
        <v>43325</v>
      </c>
      <c r="L25" s="9">
        <v>45075</v>
      </c>
      <c r="M25" s="9">
        <v>45200</v>
      </c>
      <c r="N25" s="9">
        <v>45050</v>
      </c>
      <c r="O25" s="9">
        <v>46200</v>
      </c>
      <c r="P25" s="14">
        <f t="shared" si="0"/>
        <v>39014.57916666667</v>
      </c>
    </row>
    <row r="26" spans="1:16" ht="15" customHeight="1">
      <c r="A26" s="8"/>
      <c r="B26" s="8" t="s">
        <v>6</v>
      </c>
      <c r="C26" s="13" t="s">
        <v>45</v>
      </c>
      <c r="D26" s="9">
        <v>26880</v>
      </c>
      <c r="E26" s="9">
        <v>28500</v>
      </c>
      <c r="F26" s="9">
        <v>29218.75</v>
      </c>
      <c r="G26" s="9">
        <v>27156.25</v>
      </c>
      <c r="H26" s="9">
        <v>27150</v>
      </c>
      <c r="I26" s="9">
        <v>28618.75</v>
      </c>
      <c r="J26" s="9">
        <v>29960</v>
      </c>
      <c r="K26" s="9">
        <v>32950</v>
      </c>
      <c r="L26" s="9">
        <v>33320</v>
      </c>
      <c r="M26" s="9">
        <v>34392</v>
      </c>
      <c r="N26" s="9">
        <v>36600</v>
      </c>
      <c r="O26" s="9">
        <v>37100</v>
      </c>
      <c r="P26" s="14">
        <f t="shared" si="0"/>
        <v>30987.145833333332</v>
      </c>
    </row>
    <row r="27" spans="1:16" ht="15" customHeight="1">
      <c r="A27" s="8"/>
      <c r="B27" s="8" t="s">
        <v>7</v>
      </c>
      <c r="C27" s="13" t="s">
        <v>45</v>
      </c>
      <c r="D27" s="9">
        <v>22380</v>
      </c>
      <c r="E27" s="9">
        <v>24000</v>
      </c>
      <c r="F27" s="9">
        <v>23875</v>
      </c>
      <c r="G27" s="9">
        <v>20700</v>
      </c>
      <c r="H27" s="9">
        <v>20580</v>
      </c>
      <c r="I27" s="9">
        <v>19795.75</v>
      </c>
      <c r="J27" s="9">
        <v>21648</v>
      </c>
      <c r="K27" s="9">
        <v>22525</v>
      </c>
      <c r="L27" s="9">
        <v>22025</v>
      </c>
      <c r="M27" s="9">
        <v>22624</v>
      </c>
      <c r="N27" s="9">
        <v>22450</v>
      </c>
      <c r="O27" s="9">
        <v>23500</v>
      </c>
      <c r="P27" s="14">
        <f t="shared" si="0"/>
        <v>22175.229166666668</v>
      </c>
    </row>
    <row r="28" spans="1:16" ht="15" customHeight="1">
      <c r="A28" s="8"/>
      <c r="B28" s="8" t="s">
        <v>35</v>
      </c>
      <c r="C28" s="13" t="s">
        <v>45</v>
      </c>
      <c r="D28" s="9">
        <v>25200</v>
      </c>
      <c r="E28" s="9">
        <v>24750</v>
      </c>
      <c r="F28" s="9">
        <v>22737.5</v>
      </c>
      <c r="G28" s="9">
        <v>24200</v>
      </c>
      <c r="H28" s="9">
        <v>24900</v>
      </c>
      <c r="I28" s="9">
        <v>24802</v>
      </c>
      <c r="J28" s="9">
        <v>26992</v>
      </c>
      <c r="K28" s="9">
        <v>29650</v>
      </c>
      <c r="L28" s="9">
        <v>32515</v>
      </c>
      <c r="M28" s="9">
        <v>33264</v>
      </c>
      <c r="N28" s="9">
        <v>32025</v>
      </c>
      <c r="O28" s="9">
        <v>31912.5</v>
      </c>
      <c r="P28" s="14">
        <f t="shared" si="0"/>
        <v>27745.666666666668</v>
      </c>
    </row>
    <row r="29" spans="1:16" ht="15" customHeight="1">
      <c r="A29" s="8"/>
      <c r="B29" s="8" t="s">
        <v>36</v>
      </c>
      <c r="C29" s="13" t="s">
        <v>45</v>
      </c>
      <c r="D29" s="9">
        <v>21649.6</v>
      </c>
      <c r="E29" s="9">
        <v>22000</v>
      </c>
      <c r="F29" s="9">
        <v>19950</v>
      </c>
      <c r="G29" s="9">
        <v>19325</v>
      </c>
      <c r="H29" s="9">
        <v>19480</v>
      </c>
      <c r="I29" s="9">
        <v>20699.75</v>
      </c>
      <c r="J29" s="9">
        <v>22944.8</v>
      </c>
      <c r="K29" s="9">
        <v>24416.25</v>
      </c>
      <c r="L29" s="9">
        <v>26137.25</v>
      </c>
      <c r="M29" s="9">
        <v>26403</v>
      </c>
      <c r="N29" s="9">
        <v>26187.25</v>
      </c>
      <c r="O29" s="9">
        <v>26083</v>
      </c>
      <c r="P29" s="14">
        <f t="shared" si="0"/>
        <v>22939.658333333336</v>
      </c>
    </row>
    <row r="30" spans="1:16" ht="15" customHeight="1">
      <c r="A30" s="8"/>
      <c r="B30" s="8" t="s">
        <v>37</v>
      </c>
      <c r="C30" s="13" t="s">
        <v>45</v>
      </c>
      <c r="D30" s="9">
        <v>15000</v>
      </c>
      <c r="E30" s="9">
        <v>16250</v>
      </c>
      <c r="F30" s="9">
        <v>15450</v>
      </c>
      <c r="G30" s="9">
        <v>13225</v>
      </c>
      <c r="H30" s="9">
        <v>12776.6</v>
      </c>
      <c r="I30" s="9">
        <v>15271.25</v>
      </c>
      <c r="J30" s="9">
        <v>17899.8</v>
      </c>
      <c r="K30" s="9">
        <v>17991.5</v>
      </c>
      <c r="L30" s="9">
        <v>18520.5</v>
      </c>
      <c r="M30" s="9">
        <v>18773</v>
      </c>
      <c r="N30" s="9">
        <v>18220.5</v>
      </c>
      <c r="O30" s="9">
        <v>17124.75</v>
      </c>
      <c r="P30" s="14">
        <f t="shared" si="0"/>
        <v>16375.241666666669</v>
      </c>
    </row>
    <row r="31" spans="1:16" ht="15" customHeight="1">
      <c r="A31" s="8"/>
      <c r="B31" s="8" t="s">
        <v>8</v>
      </c>
      <c r="C31" s="13" t="s">
        <v>44</v>
      </c>
      <c r="D31" s="9">
        <v>64.87</v>
      </c>
      <c r="E31" s="9">
        <v>73.3</v>
      </c>
      <c r="F31" s="9">
        <v>71.59</v>
      </c>
      <c r="G31" s="9">
        <v>70</v>
      </c>
      <c r="H31" s="9">
        <v>69.84</v>
      </c>
      <c r="I31" s="9">
        <v>69.75</v>
      </c>
      <c r="J31" s="9">
        <v>72.2</v>
      </c>
      <c r="K31" s="9">
        <v>74</v>
      </c>
      <c r="L31" s="9">
        <v>73.5</v>
      </c>
      <c r="M31" s="9">
        <v>74</v>
      </c>
      <c r="N31" s="9">
        <v>71.75</v>
      </c>
      <c r="O31" s="9">
        <v>70.75</v>
      </c>
      <c r="P31" s="14">
        <f t="shared" si="0"/>
        <v>71.29583333333333</v>
      </c>
    </row>
    <row r="32" spans="1:16" ht="15" customHeight="1">
      <c r="A32" s="8"/>
      <c r="B32" s="8" t="s">
        <v>61</v>
      </c>
      <c r="C32" s="13" t="s">
        <v>44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v>9</v>
      </c>
      <c r="O32" s="9">
        <v>10</v>
      </c>
      <c r="P32" s="14">
        <f t="shared" si="0"/>
        <v>9.5</v>
      </c>
    </row>
    <row r="33" spans="1:16" ht="15" customHeight="1">
      <c r="A33" s="8"/>
      <c r="B33" s="8" t="s">
        <v>9</v>
      </c>
      <c r="C33" s="13" t="s">
        <v>44</v>
      </c>
      <c r="D33" s="9">
        <v>90.34</v>
      </c>
      <c r="E33" s="9">
        <v>91.87</v>
      </c>
      <c r="F33" s="9">
        <v>87.91</v>
      </c>
      <c r="G33" s="9">
        <v>84.57</v>
      </c>
      <c r="H33" s="9">
        <v>85.74</v>
      </c>
      <c r="I33" s="9">
        <v>88</v>
      </c>
      <c r="J33" s="9">
        <v>88</v>
      </c>
      <c r="K33" s="9">
        <v>85</v>
      </c>
      <c r="L33" s="9">
        <v>84.5</v>
      </c>
      <c r="M33" s="9">
        <v>86.4</v>
      </c>
      <c r="N33" s="9">
        <v>86.25</v>
      </c>
      <c r="O33" s="9">
        <v>86.5</v>
      </c>
      <c r="P33" s="14">
        <f t="shared" si="0"/>
        <v>87.08999999999999</v>
      </c>
    </row>
    <row r="34" spans="1:16" ht="15" customHeight="1">
      <c r="A34" s="26"/>
      <c r="B34" s="26" t="s">
        <v>10</v>
      </c>
      <c r="C34" s="27" t="s">
        <v>44</v>
      </c>
      <c r="D34" s="28">
        <v>92.67</v>
      </c>
      <c r="E34" s="28">
        <v>92.82</v>
      </c>
      <c r="F34" s="28">
        <v>88.24</v>
      </c>
      <c r="G34" s="28">
        <v>87.34</v>
      </c>
      <c r="H34" s="28">
        <v>88.74</v>
      </c>
      <c r="I34" s="28">
        <v>89.5</v>
      </c>
      <c r="J34" s="28">
        <v>90</v>
      </c>
      <c r="K34" s="28">
        <v>89.25</v>
      </c>
      <c r="L34" s="28">
        <v>87</v>
      </c>
      <c r="M34" s="28">
        <v>89.4</v>
      </c>
      <c r="N34" s="28">
        <v>89.25</v>
      </c>
      <c r="O34" s="28">
        <v>88.75</v>
      </c>
      <c r="P34" s="14">
        <f t="shared" si="0"/>
        <v>89.41333333333334</v>
      </c>
    </row>
    <row r="35" spans="1:16" ht="15" customHeight="1">
      <c r="A35" s="26"/>
      <c r="B35" s="26" t="s">
        <v>62</v>
      </c>
      <c r="C35" s="27" t="s">
        <v>44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>
        <v>63.33</v>
      </c>
      <c r="O35" s="28">
        <v>70</v>
      </c>
      <c r="P35" s="14">
        <f t="shared" si="0"/>
        <v>66.66499999999999</v>
      </c>
    </row>
    <row r="36" spans="1:16" ht="15" customHeight="1">
      <c r="A36" s="26"/>
      <c r="B36" s="26" t="s">
        <v>11</v>
      </c>
      <c r="C36" s="27" t="s">
        <v>46</v>
      </c>
      <c r="D36" s="28">
        <v>394</v>
      </c>
      <c r="E36" s="28">
        <v>395</v>
      </c>
      <c r="F36" s="28">
        <v>388.13</v>
      </c>
      <c r="G36" s="28">
        <v>436</v>
      </c>
      <c r="H36" s="28">
        <v>375</v>
      </c>
      <c r="I36" s="28">
        <v>358.5</v>
      </c>
      <c r="J36" s="28">
        <v>361.4</v>
      </c>
      <c r="K36" s="28">
        <v>365.25</v>
      </c>
      <c r="L36" s="28">
        <v>370.25</v>
      </c>
      <c r="M36" s="28">
        <v>366.8</v>
      </c>
      <c r="N36" s="28">
        <v>384</v>
      </c>
      <c r="O36" s="28">
        <v>376</v>
      </c>
      <c r="P36" s="14">
        <f t="shared" si="0"/>
        <v>380.86083333333335</v>
      </c>
    </row>
    <row r="37" spans="1:16" ht="15" customHeight="1">
      <c r="A37" s="26"/>
      <c r="B37" s="26" t="s">
        <v>12</v>
      </c>
      <c r="C37" s="27" t="s">
        <v>46</v>
      </c>
      <c r="D37" s="28">
        <v>356</v>
      </c>
      <c r="E37" s="28">
        <v>356</v>
      </c>
      <c r="F37" s="28">
        <v>349.27</v>
      </c>
      <c r="G37" s="28">
        <v>398.5</v>
      </c>
      <c r="H37" s="28">
        <v>359.2</v>
      </c>
      <c r="I37" s="28">
        <v>323.5</v>
      </c>
      <c r="J37" s="28">
        <v>335.2</v>
      </c>
      <c r="K37" s="28">
        <v>340.5</v>
      </c>
      <c r="L37" s="28">
        <v>348</v>
      </c>
      <c r="M37" s="28">
        <v>344.6</v>
      </c>
      <c r="N37" s="28">
        <v>349.5</v>
      </c>
      <c r="O37" s="28">
        <v>344.25</v>
      </c>
      <c r="P37" s="14">
        <f t="shared" si="0"/>
        <v>350.3766666666667</v>
      </c>
    </row>
    <row r="38" spans="1:16" ht="15" customHeight="1">
      <c r="A38" s="26"/>
      <c r="B38" s="26" t="s">
        <v>13</v>
      </c>
      <c r="C38" s="27" t="s">
        <v>46</v>
      </c>
      <c r="D38" s="28">
        <v>340</v>
      </c>
      <c r="E38" s="28">
        <v>333.25</v>
      </c>
      <c r="F38" s="28">
        <v>322.25</v>
      </c>
      <c r="G38" s="28">
        <v>377.25</v>
      </c>
      <c r="H38" s="28">
        <v>329.8</v>
      </c>
      <c r="I38" s="28">
        <v>296.75</v>
      </c>
      <c r="J38" s="28">
        <v>308.4</v>
      </c>
      <c r="K38" s="28">
        <v>318.5</v>
      </c>
      <c r="L38" s="28">
        <v>322.25</v>
      </c>
      <c r="M38" s="28">
        <v>320.6</v>
      </c>
      <c r="N38" s="28">
        <v>327.5</v>
      </c>
      <c r="O38" s="28">
        <v>323.5</v>
      </c>
      <c r="P38" s="14">
        <f t="shared" si="0"/>
        <v>326.6708333333333</v>
      </c>
    </row>
    <row r="39" spans="1:16" ht="15" customHeight="1">
      <c r="A39" s="26"/>
      <c r="B39" s="26" t="s">
        <v>14</v>
      </c>
      <c r="C39" s="27" t="s">
        <v>46</v>
      </c>
      <c r="D39" s="28">
        <v>323</v>
      </c>
      <c r="E39" s="28">
        <v>315.5</v>
      </c>
      <c r="F39" s="28">
        <v>300.48</v>
      </c>
      <c r="G39" s="28">
        <v>344</v>
      </c>
      <c r="H39" s="28">
        <v>303.8</v>
      </c>
      <c r="I39" s="28">
        <v>266.25</v>
      </c>
      <c r="J39" s="28">
        <v>280.2</v>
      </c>
      <c r="K39" s="28">
        <v>290.5</v>
      </c>
      <c r="L39" s="28">
        <v>301</v>
      </c>
      <c r="M39" s="28">
        <v>295.8</v>
      </c>
      <c r="N39" s="28">
        <v>306</v>
      </c>
      <c r="O39" s="28">
        <v>289.5</v>
      </c>
      <c r="P39" s="14">
        <f t="shared" si="0"/>
        <v>301.33583333333337</v>
      </c>
    </row>
    <row r="40" spans="1:16" ht="15" customHeight="1">
      <c r="A40" s="26"/>
      <c r="B40" s="26" t="s">
        <v>39</v>
      </c>
      <c r="C40" s="27" t="s">
        <v>46</v>
      </c>
      <c r="D40" s="28">
        <v>306</v>
      </c>
      <c r="E40" s="28">
        <v>298.5</v>
      </c>
      <c r="F40" s="28">
        <v>282.25</v>
      </c>
      <c r="G40" s="28">
        <v>306.75</v>
      </c>
      <c r="H40" s="28">
        <v>272</v>
      </c>
      <c r="I40" s="28">
        <v>238.5</v>
      </c>
      <c r="J40" s="28">
        <v>253.2</v>
      </c>
      <c r="K40" s="28">
        <v>277.75</v>
      </c>
      <c r="L40" s="28">
        <v>283</v>
      </c>
      <c r="M40" s="28">
        <v>273.2</v>
      </c>
      <c r="N40" s="28">
        <v>268.75</v>
      </c>
      <c r="O40" s="28">
        <v>255.25</v>
      </c>
      <c r="P40" s="14">
        <f t="shared" si="0"/>
        <v>276.2625</v>
      </c>
    </row>
    <row r="41" spans="1:16" ht="15" customHeight="1">
      <c r="A41" s="26"/>
      <c r="B41" s="26" t="s">
        <v>51</v>
      </c>
      <c r="C41" s="27" t="s">
        <v>46</v>
      </c>
      <c r="D41" s="28">
        <v>406</v>
      </c>
      <c r="E41" s="28">
        <v>450</v>
      </c>
      <c r="F41" s="28">
        <v>436.58</v>
      </c>
      <c r="G41" s="28">
        <v>445.25</v>
      </c>
      <c r="H41" s="28">
        <v>414.8</v>
      </c>
      <c r="I41" s="28">
        <v>373.25</v>
      </c>
      <c r="J41" s="28">
        <v>380.8</v>
      </c>
      <c r="K41" s="28">
        <v>375</v>
      </c>
      <c r="L41" s="28">
        <v>389.75</v>
      </c>
      <c r="M41" s="28">
        <v>393.2</v>
      </c>
      <c r="N41" s="28">
        <v>399.25</v>
      </c>
      <c r="O41" s="28">
        <v>405.25</v>
      </c>
      <c r="P41" s="14">
        <f t="shared" si="0"/>
        <v>405.7608333333333</v>
      </c>
    </row>
    <row r="42" spans="1:16" ht="15" customHeight="1">
      <c r="A42" s="26"/>
      <c r="B42" s="26" t="s">
        <v>15</v>
      </c>
      <c r="C42" s="27" t="s">
        <v>44</v>
      </c>
      <c r="D42" s="28">
        <v>70.28</v>
      </c>
      <c r="E42" s="28">
        <v>71.68</v>
      </c>
      <c r="F42" s="28">
        <v>71.3</v>
      </c>
      <c r="G42" s="28">
        <v>73.75</v>
      </c>
      <c r="H42" s="28">
        <v>71.6</v>
      </c>
      <c r="I42" s="28">
        <v>70</v>
      </c>
      <c r="J42" s="28">
        <v>70.4</v>
      </c>
      <c r="K42" s="28">
        <v>68.5</v>
      </c>
      <c r="L42" s="28">
        <v>68.5</v>
      </c>
      <c r="M42" s="28">
        <v>69.2</v>
      </c>
      <c r="N42" s="28">
        <v>70.5</v>
      </c>
      <c r="O42" s="28">
        <v>71</v>
      </c>
      <c r="P42" s="14">
        <f t="shared" si="0"/>
        <v>70.55916666666667</v>
      </c>
    </row>
    <row r="43" spans="1:16" ht="15" customHeight="1">
      <c r="A43" s="26"/>
      <c r="B43" s="26" t="s">
        <v>63</v>
      </c>
      <c r="C43" s="27" t="s">
        <v>44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>
        <v>74.33</v>
      </c>
      <c r="O43" s="28">
        <v>74.5</v>
      </c>
      <c r="P43" s="14">
        <f t="shared" si="0"/>
        <v>74.41499999999999</v>
      </c>
    </row>
    <row r="44" spans="1:16" ht="15" customHeight="1">
      <c r="A44" s="26"/>
      <c r="B44" s="26" t="s">
        <v>16</v>
      </c>
      <c r="C44" s="27" t="s">
        <v>44</v>
      </c>
      <c r="D44" s="28">
        <v>65.48</v>
      </c>
      <c r="E44" s="28">
        <v>64.25</v>
      </c>
      <c r="F44" s="28">
        <v>64.13</v>
      </c>
      <c r="G44" s="28">
        <v>62.93</v>
      </c>
      <c r="H44" s="28">
        <v>64.6</v>
      </c>
      <c r="I44" s="28">
        <v>62.75</v>
      </c>
      <c r="J44" s="28">
        <v>63.8</v>
      </c>
      <c r="K44" s="28">
        <v>62.75</v>
      </c>
      <c r="L44" s="28">
        <v>62.5</v>
      </c>
      <c r="M44" s="28">
        <v>63</v>
      </c>
      <c r="N44" s="28">
        <v>64.25</v>
      </c>
      <c r="O44" s="28">
        <v>64.75</v>
      </c>
      <c r="P44" s="14">
        <f t="shared" si="0"/>
        <v>63.76583333333334</v>
      </c>
    </row>
    <row r="45" spans="1:16" ht="15" customHeight="1">
      <c r="A45" s="10"/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5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2020-12-30T07:19:56Z</dcterms:modified>
  <cp:category/>
  <cp:version/>
  <cp:contentType/>
  <cp:contentStatus/>
</cp:coreProperties>
</file>