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<sst xmlns="http://schemas.openxmlformats.org/spreadsheetml/2006/main" count="92" uniqueCount="61">
  <si>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</si>
  <si>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</si>
  <si>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</si>
  <si>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</si>
  <si>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</si>
  <si>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</si>
  <si>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</si>
  <si>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</si>
  <si>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</si>
  <si>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</si>
  <si>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</si>
  <si>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</si>
  <si>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</si>
  <si>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</si>
  <si>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</si>
  <si>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</si>
  <si>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</si>
  <si>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</si>
  <si>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</si>
  <si>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</si>
  <si>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</si>
  <si>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</si>
  <si>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</si>
  <si>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</si>
  <si>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</si>
  <si>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</si>
  <si>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</si>
  <si>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</si>
  <si>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</si>
  <si>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</si>
  <si>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</si>
  <si>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</si>
  <si>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</si>
  <si>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</si>
  <si>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</si>
  <si>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</si>
  <si>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</si>
  <si>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</si>
  <si>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</si>
  <si>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</si>
  <si>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</si>
  <si>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</si>
  <si>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</si>
  <si>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</si>
  <si>
    <t>ไข่เป็ดขนาดคละ</t>
  </si>
  <si>
    <t>สับปะรดบริโภคพันธุ์ปัตตาเวียผลใหญ่</t>
  </si>
  <si>
    <t>สับปะรดบริโภคพันธุ์ปัตตาเวียผลเล็ก</t>
  </si>
  <si>
    <t>ข้าวโพดหวานพันธุ์ลูกผสมทั้งเปลือกคละ</t>
  </si>
  <si>
    <t>สุกรขุนพันธุ์ลูกผสม นน. 100 กก. ขึ้นไป</t>
  </si>
  <si>
    <t>ไก่รุ่นพันธุ์เนื้อ(ราคาฟาร์มอิสระ)</t>
  </si>
  <si>
    <t>มะเขือเทศสีดาคละ</t>
  </si>
  <si>
    <t>บาท/หวี</t>
  </si>
  <si>
    <t>ราคาสินค้าเกษตร ณ ไร่นา ปี 2565 จังหวัดหนองคาย</t>
  </si>
  <si>
    <t>ปี 2565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</si>
  <si>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</si>
  <si>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</si>
  <si>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มะเขือเทศโรงงาน ขนาดคละ</t>
  </si>
  <si>
    <t>กล้วยน้ำว้าขนาดคละ</t>
  </si>
  <si>
    <t>ข้าวเปลือกเหนียวนาปรังเมล็ดยาว ความชื้น 14-15%</t>
  </si>
  <si>
    <t>เงาะพันธุ์โรงเรียนผลชนิดคละ</t>
  </si>
  <si>
    <r>
      <t xml:space="preserve">สับปะรดศรีเชียงใหม่ </t>
    </r>
    <r>
      <rPr>
        <sz val="10"/>
        <color indexed="18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</si>
</sst>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13" borderId="10" xfId="0" applyNumberFormat="1" applyFont="1" applyFill="1" applyBorder="1" applyAlignment="1">
      <alignment/>
    </xf>
    <xf numFmtId="4" fontId="41" fillId="13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18" zoomScalePageLayoutView="0" workbookViewId="0" topLeftCell="A22">
      <selection activeCell="B42" sqref="B42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20" t="s">
        <v>16</v>
      </c>
      <c r="B2" s="20" t="s">
        <v>17</v>
      </c>
      <c r="C2" s="20" t="s">
        <v>39</v>
      </c>
      <c r="D2" s="21" t="s">
        <v>53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>
      <c r="A3" s="20"/>
      <c r="B3" s="20"/>
      <c r="C3" s="20"/>
      <c r="D3" s="11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3" t="s">
        <v>29</v>
      </c>
      <c r="P3" s="14" t="s">
        <v>30</v>
      </c>
    </row>
    <row r="4" spans="1:16" s="1" customFormat="1" ht="12.7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ht="12.75">
      <c r="A5" s="15" t="s">
        <v>38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3"/>
      <c r="B6" s="3" t="s">
        <v>0</v>
      </c>
      <c r="C6" s="7" t="s">
        <v>40</v>
      </c>
      <c r="D6" s="4">
        <v>10960.28</v>
      </c>
      <c r="E6" s="4">
        <v>11395.42</v>
      </c>
      <c r="F6" s="4">
        <v>11430.89</v>
      </c>
      <c r="G6" s="4">
        <v>11756.64</v>
      </c>
      <c r="H6" s="4">
        <v>12587.76</v>
      </c>
      <c r="I6" s="4">
        <v>13421.65</v>
      </c>
      <c r="J6" s="4">
        <v>13377.28</v>
      </c>
      <c r="K6" s="4">
        <v>13487.79</v>
      </c>
      <c r="L6" s="4">
        <v>13434.6</v>
      </c>
      <c r="M6" s="4">
        <v>13812.39</v>
      </c>
      <c r="N6" s="4">
        <v>13505.15</v>
      </c>
      <c r="O6" s="4">
        <v>12434.45</v>
      </c>
      <c r="P6" s="16">
        <f>SUM(D6:O6)/COUNT(D6:O6)</f>
        <v>12633.691666666668</v>
      </c>
    </row>
    <row r="7" spans="1:16" ht="15" customHeight="1">
      <c r="A7" s="3"/>
      <c r="B7" s="3" t="s">
        <v>32</v>
      </c>
      <c r="C7" s="7" t="s">
        <v>40</v>
      </c>
      <c r="D7" s="4">
        <v>9441.86</v>
      </c>
      <c r="E7" s="4">
        <v>9341.02</v>
      </c>
      <c r="F7" s="4">
        <v>8763.78</v>
      </c>
      <c r="G7" s="4">
        <v>9064.44</v>
      </c>
      <c r="H7" s="4">
        <v>9711.11</v>
      </c>
      <c r="I7" s="4">
        <v>9598.26</v>
      </c>
      <c r="J7" s="4">
        <v>9643.06</v>
      </c>
      <c r="K7" s="4">
        <v>9538.89</v>
      </c>
      <c r="L7" s="4">
        <v>9175.28</v>
      </c>
      <c r="M7" s="4">
        <v>10271.5</v>
      </c>
      <c r="N7" s="4">
        <v>11243.44</v>
      </c>
      <c r="O7" s="4">
        <v>10787.91</v>
      </c>
      <c r="P7" s="16">
        <f aca="true" t="shared" si="0" ref="P7:P41">SUM(D7:O7)/COUNT(D7:O7)</f>
        <v>9715.045833333335</v>
      </c>
    </row>
    <row r="8" spans="1:16" ht="15" customHeight="1">
      <c r="A8" s="3"/>
      <c r="B8" s="3" t="s">
        <v>54</v>
      </c>
      <c r="C8" s="7" t="s">
        <v>40</v>
      </c>
      <c r="D8" s="4">
        <v>8653.82</v>
      </c>
      <c r="E8" s="4">
        <v>8681.94</v>
      </c>
      <c r="F8" s="4">
        <v>7937.5</v>
      </c>
      <c r="G8" s="4">
        <v>8158.33</v>
      </c>
      <c r="H8" s="4">
        <v>8591.67</v>
      </c>
      <c r="I8" s="4">
        <v>8304.17</v>
      </c>
      <c r="J8" s="4">
        <v>8379.17</v>
      </c>
      <c r="K8" s="4">
        <v>8362</v>
      </c>
      <c r="L8" s="4">
        <v>8485</v>
      </c>
      <c r="M8" s="4">
        <v>9173.67</v>
      </c>
      <c r="N8" s="4">
        <v>10140.13</v>
      </c>
      <c r="O8" s="4">
        <v>9612.42</v>
      </c>
      <c r="P8" s="16">
        <f t="shared" si="0"/>
        <v>8706.651666666667</v>
      </c>
    </row>
    <row r="9" spans="1:16" ht="15" customHeight="1">
      <c r="A9" s="3"/>
      <c r="B9" s="3" t="s">
        <v>55</v>
      </c>
      <c r="C9" s="7" t="s">
        <v>40</v>
      </c>
      <c r="D9" s="4">
        <v>8447.22</v>
      </c>
      <c r="E9" s="4">
        <v>8352.22</v>
      </c>
      <c r="F9" s="4">
        <v>7729.17</v>
      </c>
      <c r="G9" s="4">
        <v>8024.06</v>
      </c>
      <c r="H9" s="4">
        <v>8802.6</v>
      </c>
      <c r="I9" s="4">
        <v>8594.65</v>
      </c>
      <c r="J9" s="4">
        <v>8667.45</v>
      </c>
      <c r="K9" s="4">
        <v>8452.67</v>
      </c>
      <c r="L9" s="4">
        <v>8137.5</v>
      </c>
      <c r="M9" s="4">
        <v>8881.13</v>
      </c>
      <c r="N9" s="4">
        <v>10231.25</v>
      </c>
      <c r="O9" s="4">
        <v>9756.25</v>
      </c>
      <c r="P9" s="16">
        <f t="shared" si="0"/>
        <v>8673.014166666668</v>
      </c>
    </row>
    <row r="10" spans="1:16" ht="15" customHeight="1">
      <c r="A10" s="3"/>
      <c r="B10" s="3" t="s">
        <v>58</v>
      </c>
      <c r="C10" s="7" t="s">
        <v>40</v>
      </c>
      <c r="D10" s="4"/>
      <c r="E10" s="4">
        <v>7000</v>
      </c>
      <c r="F10" s="4">
        <v>7000</v>
      </c>
      <c r="G10" s="4">
        <v>6800</v>
      </c>
      <c r="H10" s="4">
        <v>6249.5</v>
      </c>
      <c r="I10" s="4"/>
      <c r="J10" s="4"/>
      <c r="K10" s="4"/>
      <c r="L10" s="4"/>
      <c r="M10" s="4"/>
      <c r="N10" s="4"/>
      <c r="O10" s="4"/>
      <c r="P10" s="16">
        <f t="shared" si="0"/>
        <v>6762.375</v>
      </c>
    </row>
    <row r="11" spans="1:16" ht="15" customHeight="1">
      <c r="A11" s="3"/>
      <c r="B11" s="3" t="s">
        <v>34</v>
      </c>
      <c r="C11" s="7" t="s">
        <v>40</v>
      </c>
      <c r="D11" s="4">
        <v>1250</v>
      </c>
      <c r="E11" s="4">
        <v>1112.5</v>
      </c>
      <c r="F11" s="4">
        <v>1057.5</v>
      </c>
      <c r="G11" s="4">
        <v>1050</v>
      </c>
      <c r="H11" s="4"/>
      <c r="I11" s="4"/>
      <c r="J11" s="4"/>
      <c r="K11" s="4"/>
      <c r="L11" s="4"/>
      <c r="M11" s="4"/>
      <c r="N11" s="4"/>
      <c r="O11" s="4"/>
      <c r="P11" s="16">
        <f t="shared" si="0"/>
        <v>1117.5</v>
      </c>
    </row>
    <row r="12" spans="1:16" ht="15" customHeight="1">
      <c r="A12" s="3"/>
      <c r="B12" s="3" t="s">
        <v>1</v>
      </c>
      <c r="C12" s="7" t="s">
        <v>41</v>
      </c>
      <c r="D12" s="2">
        <v>2.35</v>
      </c>
      <c r="E12" s="2">
        <v>2.32</v>
      </c>
      <c r="F12" s="2">
        <v>2.33</v>
      </c>
      <c r="G12" s="4">
        <v>2.3</v>
      </c>
      <c r="H12" s="4">
        <v>2.3</v>
      </c>
      <c r="I12" s="4">
        <v>2.68</v>
      </c>
      <c r="J12" s="2">
        <v>2.68</v>
      </c>
      <c r="K12" s="2">
        <v>2.74</v>
      </c>
      <c r="L12" s="2">
        <v>2.3</v>
      </c>
      <c r="M12" s="2">
        <v>2.62</v>
      </c>
      <c r="N12" s="2">
        <v>2.77</v>
      </c>
      <c r="O12" s="2">
        <v>2.75</v>
      </c>
      <c r="P12" s="16">
        <f t="shared" si="0"/>
        <v>2.511666666666667</v>
      </c>
    </row>
    <row r="13" spans="1:16" ht="15" customHeight="1">
      <c r="A13" s="3"/>
      <c r="B13" s="3" t="s">
        <v>2</v>
      </c>
      <c r="C13" s="7" t="s">
        <v>41</v>
      </c>
      <c r="D13" s="4">
        <v>8.4</v>
      </c>
      <c r="E13" s="4">
        <v>8.13</v>
      </c>
      <c r="F13" s="4">
        <v>8.13</v>
      </c>
      <c r="G13" s="4">
        <v>8.53</v>
      </c>
      <c r="H13" s="2">
        <v>9</v>
      </c>
      <c r="I13" s="2">
        <v>8.5</v>
      </c>
      <c r="J13" s="2">
        <v>7.45</v>
      </c>
      <c r="K13" s="2">
        <v>6.52</v>
      </c>
      <c r="L13" s="2">
        <v>5.16</v>
      </c>
      <c r="M13" s="2">
        <v>4.03</v>
      </c>
      <c r="N13" s="2">
        <v>4.98</v>
      </c>
      <c r="O13" s="2">
        <v>4.67</v>
      </c>
      <c r="P13" s="16">
        <f t="shared" si="0"/>
        <v>6.958333333333335</v>
      </c>
    </row>
    <row r="14" spans="1:16" ht="15" customHeight="1">
      <c r="A14" s="3"/>
      <c r="B14" s="3" t="s">
        <v>56</v>
      </c>
      <c r="C14" s="7" t="s">
        <v>41</v>
      </c>
      <c r="D14" s="4">
        <v>3</v>
      </c>
      <c r="E14" s="4">
        <v>3</v>
      </c>
      <c r="F14" s="4">
        <v>2.86</v>
      </c>
      <c r="G14" s="4">
        <v>2.8</v>
      </c>
      <c r="H14" s="2">
        <v>2.74</v>
      </c>
      <c r="I14" s="2">
        <v>2.8</v>
      </c>
      <c r="J14" s="2">
        <v>2.8</v>
      </c>
      <c r="K14" s="2">
        <v>2.8</v>
      </c>
      <c r="L14" s="2">
        <v>2.8</v>
      </c>
      <c r="M14" s="2">
        <v>3.16</v>
      </c>
      <c r="N14" s="2">
        <v>3.2</v>
      </c>
      <c r="O14" s="2">
        <v>3.2</v>
      </c>
      <c r="P14" s="16">
        <f t="shared" si="0"/>
        <v>2.93</v>
      </c>
    </row>
    <row r="15" spans="1:16" ht="15" customHeight="1">
      <c r="A15" s="3"/>
      <c r="B15" s="3" t="s">
        <v>50</v>
      </c>
      <c r="C15" s="7" t="s">
        <v>41</v>
      </c>
      <c r="D15" s="4">
        <v>29.5</v>
      </c>
      <c r="E15" s="4">
        <v>16.25</v>
      </c>
      <c r="F15" s="4">
        <v>15</v>
      </c>
      <c r="G15" s="4">
        <v>15</v>
      </c>
      <c r="H15" s="4">
        <v>15</v>
      </c>
      <c r="I15" s="4">
        <v>15</v>
      </c>
      <c r="J15" s="4">
        <v>15</v>
      </c>
      <c r="K15" s="4">
        <v>15</v>
      </c>
      <c r="L15" s="4">
        <v>15</v>
      </c>
      <c r="M15" s="4">
        <v>15</v>
      </c>
      <c r="N15" s="4">
        <v>11.25</v>
      </c>
      <c r="O15" s="4">
        <v>10</v>
      </c>
      <c r="P15" s="16">
        <f t="shared" si="0"/>
        <v>15.583333333333334</v>
      </c>
    </row>
    <row r="16" spans="1:16" ht="15" customHeight="1">
      <c r="A16" s="3"/>
      <c r="B16" s="3" t="s">
        <v>47</v>
      </c>
      <c r="C16" s="7" t="s">
        <v>41</v>
      </c>
      <c r="D16" s="4">
        <v>8</v>
      </c>
      <c r="E16" s="4">
        <v>10.13</v>
      </c>
      <c r="F16" s="4">
        <v>9</v>
      </c>
      <c r="G16" s="4">
        <v>9.17</v>
      </c>
      <c r="H16" s="4">
        <v>9.5</v>
      </c>
      <c r="I16" s="4">
        <v>8.63</v>
      </c>
      <c r="J16" s="4">
        <v>8.38</v>
      </c>
      <c r="K16" s="4">
        <v>9</v>
      </c>
      <c r="L16" s="4">
        <v>9</v>
      </c>
      <c r="M16" s="4">
        <v>9</v>
      </c>
      <c r="N16" s="4">
        <v>9</v>
      </c>
      <c r="O16" s="4">
        <v>9</v>
      </c>
      <c r="P16" s="16">
        <f t="shared" si="0"/>
        <v>8.984166666666667</v>
      </c>
    </row>
    <row r="17" spans="1:16" ht="15" customHeight="1">
      <c r="A17" s="3"/>
      <c r="B17" s="3" t="s">
        <v>45</v>
      </c>
      <c r="C17" s="7" t="s">
        <v>41</v>
      </c>
      <c r="D17" s="4">
        <v>11.63</v>
      </c>
      <c r="E17" s="4">
        <v>11.81</v>
      </c>
      <c r="F17" s="4">
        <v>11.25</v>
      </c>
      <c r="G17" s="4">
        <v>11.33</v>
      </c>
      <c r="H17" s="4">
        <v>10.12</v>
      </c>
      <c r="I17" s="4">
        <v>9.56</v>
      </c>
      <c r="J17" s="4">
        <v>9.38</v>
      </c>
      <c r="K17" s="4">
        <v>9.2</v>
      </c>
      <c r="L17" s="4">
        <v>10.16</v>
      </c>
      <c r="M17" s="4">
        <v>11.7</v>
      </c>
      <c r="N17" s="4">
        <v>12.06</v>
      </c>
      <c r="O17" s="4">
        <v>12.5</v>
      </c>
      <c r="P17" s="16">
        <f t="shared" si="0"/>
        <v>10.891666666666666</v>
      </c>
    </row>
    <row r="18" spans="1:16" ht="15" customHeight="1">
      <c r="A18" s="3"/>
      <c r="B18" s="3" t="s">
        <v>46</v>
      </c>
      <c r="C18" s="7" t="s">
        <v>41</v>
      </c>
      <c r="D18" s="4">
        <v>8.19</v>
      </c>
      <c r="E18" s="4">
        <v>8.06</v>
      </c>
      <c r="F18" s="4">
        <v>6.44</v>
      </c>
      <c r="G18" s="4">
        <v>6.25</v>
      </c>
      <c r="H18" s="4">
        <v>6.13</v>
      </c>
      <c r="I18" s="4">
        <v>5.56</v>
      </c>
      <c r="J18" s="4">
        <v>6.13</v>
      </c>
      <c r="K18" s="4">
        <v>5.9</v>
      </c>
      <c r="L18" s="4">
        <v>6.13</v>
      </c>
      <c r="M18" s="4">
        <v>6.78</v>
      </c>
      <c r="N18" s="4">
        <v>6.88</v>
      </c>
      <c r="O18" s="4">
        <v>7.38</v>
      </c>
      <c r="P18" s="16">
        <f t="shared" si="0"/>
        <v>6.6525</v>
      </c>
    </row>
    <row r="19" spans="1:16" ht="15" customHeight="1">
      <c r="A19" s="3"/>
      <c r="B19" s="3" t="s">
        <v>59</v>
      </c>
      <c r="C19" s="7" t="s">
        <v>41</v>
      </c>
      <c r="D19" s="4"/>
      <c r="E19" s="4"/>
      <c r="F19" s="4"/>
      <c r="G19" s="4"/>
      <c r="H19" s="4"/>
      <c r="I19" s="4">
        <v>21.5</v>
      </c>
      <c r="J19" s="4">
        <v>20</v>
      </c>
      <c r="K19" s="4">
        <v>20</v>
      </c>
      <c r="L19" s="4"/>
      <c r="M19" s="4"/>
      <c r="N19" s="4"/>
      <c r="O19" s="4"/>
      <c r="P19" s="16">
        <f t="shared" si="0"/>
        <v>20.5</v>
      </c>
    </row>
    <row r="20" spans="1:16" ht="15" customHeight="1">
      <c r="A20" s="3"/>
      <c r="B20" s="3" t="s">
        <v>57</v>
      </c>
      <c r="C20" s="7" t="s">
        <v>51</v>
      </c>
      <c r="D20" s="4">
        <v>8.25</v>
      </c>
      <c r="E20" s="4">
        <v>8</v>
      </c>
      <c r="F20" s="4">
        <v>8</v>
      </c>
      <c r="G20" s="4">
        <v>8</v>
      </c>
      <c r="H20" s="4">
        <v>7.8</v>
      </c>
      <c r="I20" s="4">
        <v>6.5</v>
      </c>
      <c r="J20" s="4">
        <v>5.25</v>
      </c>
      <c r="K20" s="4">
        <v>6.6</v>
      </c>
      <c r="L20" s="4">
        <v>7</v>
      </c>
      <c r="M20" s="4">
        <v>6.6</v>
      </c>
      <c r="N20" s="4">
        <v>6</v>
      </c>
      <c r="O20" s="4">
        <v>7.75</v>
      </c>
      <c r="P20" s="16">
        <f t="shared" si="0"/>
        <v>7.145833333333333</v>
      </c>
    </row>
    <row r="21" spans="1:16" ht="15" customHeight="1">
      <c r="A21" s="3"/>
      <c r="B21" s="3" t="s">
        <v>3</v>
      </c>
      <c r="C21" s="7" t="s">
        <v>41</v>
      </c>
      <c r="D21" s="4">
        <v>24.81</v>
      </c>
      <c r="E21" s="4">
        <v>26.72</v>
      </c>
      <c r="F21" s="4">
        <v>26.41</v>
      </c>
      <c r="G21" s="4">
        <v>26.29</v>
      </c>
      <c r="H21" s="4">
        <v>27.73</v>
      </c>
      <c r="I21" s="4">
        <v>28.25</v>
      </c>
      <c r="J21" s="4">
        <v>28.28</v>
      </c>
      <c r="K21" s="4">
        <v>26.87</v>
      </c>
      <c r="L21" s="4">
        <v>22.86</v>
      </c>
      <c r="M21" s="4">
        <v>23.17</v>
      </c>
      <c r="N21" s="4">
        <v>20.02</v>
      </c>
      <c r="O21" s="4">
        <v>20.96</v>
      </c>
      <c r="P21" s="16">
        <f t="shared" si="0"/>
        <v>25.197499999999994</v>
      </c>
    </row>
    <row r="22" spans="1:16" ht="15" customHeight="1">
      <c r="A22" s="3"/>
      <c r="B22" s="3" t="s">
        <v>4</v>
      </c>
      <c r="C22" s="7" t="s">
        <v>42</v>
      </c>
      <c r="D22" s="4">
        <v>38000</v>
      </c>
      <c r="E22" s="4">
        <v>39500</v>
      </c>
      <c r="F22" s="4">
        <v>39250</v>
      </c>
      <c r="G22" s="4">
        <v>39666.67</v>
      </c>
      <c r="H22" s="4">
        <v>40000</v>
      </c>
      <c r="I22" s="4">
        <v>39750</v>
      </c>
      <c r="J22" s="4">
        <v>38250</v>
      </c>
      <c r="K22" s="4">
        <v>39600</v>
      </c>
      <c r="L22" s="4">
        <v>41000</v>
      </c>
      <c r="M22" s="4">
        <v>40000</v>
      </c>
      <c r="N22" s="4">
        <v>40000</v>
      </c>
      <c r="O22" s="4">
        <v>40000</v>
      </c>
      <c r="P22" s="16">
        <f t="shared" si="0"/>
        <v>39584.722499999996</v>
      </c>
    </row>
    <row r="23" spans="1:16" ht="15" customHeight="1">
      <c r="A23" s="3"/>
      <c r="B23" s="3" t="s">
        <v>5</v>
      </c>
      <c r="C23" s="7" t="s">
        <v>42</v>
      </c>
      <c r="D23" s="4">
        <v>35000</v>
      </c>
      <c r="E23" s="4">
        <v>35250</v>
      </c>
      <c r="F23" s="4">
        <v>35500</v>
      </c>
      <c r="G23" s="4">
        <v>34333.33</v>
      </c>
      <c r="H23" s="4">
        <v>36400</v>
      </c>
      <c r="I23" s="4">
        <v>35250</v>
      </c>
      <c r="J23" s="4">
        <v>34000</v>
      </c>
      <c r="K23" s="4">
        <v>34400</v>
      </c>
      <c r="L23" s="4">
        <v>37000</v>
      </c>
      <c r="M23" s="4">
        <v>35800</v>
      </c>
      <c r="N23" s="4">
        <v>36500</v>
      </c>
      <c r="O23" s="4">
        <v>37000</v>
      </c>
      <c r="P23" s="16">
        <f t="shared" si="0"/>
        <v>35536.11083333333</v>
      </c>
    </row>
    <row r="24" spans="1:16" ht="15" customHeight="1">
      <c r="A24" s="3"/>
      <c r="B24" s="3" t="s">
        <v>6</v>
      </c>
      <c r="C24" s="7" t="s">
        <v>42</v>
      </c>
      <c r="D24" s="4">
        <v>26750</v>
      </c>
      <c r="E24" s="4">
        <v>28000</v>
      </c>
      <c r="F24" s="4">
        <v>27000</v>
      </c>
      <c r="G24" s="4">
        <v>27333.33</v>
      </c>
      <c r="H24" s="4">
        <v>26600</v>
      </c>
      <c r="I24" s="4">
        <v>27500</v>
      </c>
      <c r="J24" s="4">
        <v>27250</v>
      </c>
      <c r="K24" s="4">
        <v>27600</v>
      </c>
      <c r="L24" s="4">
        <v>28000</v>
      </c>
      <c r="M24" s="4">
        <v>26800</v>
      </c>
      <c r="N24" s="4">
        <v>27500</v>
      </c>
      <c r="O24" s="4">
        <v>28000</v>
      </c>
      <c r="P24" s="16">
        <f t="shared" si="0"/>
        <v>27361.110833333336</v>
      </c>
    </row>
    <row r="25" spans="1:16" ht="15" customHeight="1">
      <c r="A25" s="3"/>
      <c r="B25" s="3" t="s">
        <v>35</v>
      </c>
      <c r="C25" s="7" t="s">
        <v>42</v>
      </c>
      <c r="D25" s="4">
        <v>35000</v>
      </c>
      <c r="E25" s="4">
        <v>35000</v>
      </c>
      <c r="F25" s="4">
        <v>35000</v>
      </c>
      <c r="G25" s="4">
        <v>35000</v>
      </c>
      <c r="H25" s="4">
        <v>35000</v>
      </c>
      <c r="I25" s="4">
        <v>35000</v>
      </c>
      <c r="J25" s="4">
        <v>31750</v>
      </c>
      <c r="K25" s="4">
        <v>30000</v>
      </c>
      <c r="L25" s="4">
        <v>30000</v>
      </c>
      <c r="M25" s="4">
        <v>31000</v>
      </c>
      <c r="N25" s="4">
        <v>30000</v>
      </c>
      <c r="O25" s="4">
        <v>30000</v>
      </c>
      <c r="P25" s="16">
        <f t="shared" si="0"/>
        <v>32729.166666666668</v>
      </c>
    </row>
    <row r="26" spans="1:16" ht="15" customHeight="1">
      <c r="A26" s="3"/>
      <c r="B26" s="3" t="s">
        <v>36</v>
      </c>
      <c r="C26" s="7" t="s">
        <v>42</v>
      </c>
      <c r="D26" s="4">
        <v>30000</v>
      </c>
      <c r="E26" s="4">
        <v>30000</v>
      </c>
      <c r="F26" s="4">
        <v>30000</v>
      </c>
      <c r="G26" s="4">
        <v>30000</v>
      </c>
      <c r="H26" s="4">
        <v>30000</v>
      </c>
      <c r="I26" s="4">
        <v>30000</v>
      </c>
      <c r="J26" s="4">
        <v>27500</v>
      </c>
      <c r="K26" s="4">
        <v>25000</v>
      </c>
      <c r="L26" s="4">
        <v>25000</v>
      </c>
      <c r="M26" s="4">
        <v>26000</v>
      </c>
      <c r="N26" s="4">
        <v>25000</v>
      </c>
      <c r="O26" s="4">
        <v>25000</v>
      </c>
      <c r="P26" s="16">
        <f t="shared" si="0"/>
        <v>27791.666666666668</v>
      </c>
    </row>
    <row r="27" spans="1:16" ht="15" customHeight="1">
      <c r="A27" s="3"/>
      <c r="B27" s="3" t="s">
        <v>37</v>
      </c>
      <c r="C27" s="7" t="s">
        <v>42</v>
      </c>
      <c r="D27" s="4">
        <v>25000</v>
      </c>
      <c r="E27" s="4">
        <v>25000</v>
      </c>
      <c r="F27" s="4">
        <v>25000</v>
      </c>
      <c r="G27" s="4">
        <v>25000</v>
      </c>
      <c r="H27" s="4">
        <v>25000</v>
      </c>
      <c r="I27" s="4">
        <v>25000</v>
      </c>
      <c r="J27" s="4">
        <v>22500</v>
      </c>
      <c r="K27" s="4">
        <v>20000</v>
      </c>
      <c r="L27" s="4">
        <v>20000</v>
      </c>
      <c r="M27" s="4">
        <v>20000</v>
      </c>
      <c r="N27" s="4">
        <v>20000</v>
      </c>
      <c r="O27" s="4">
        <v>20000</v>
      </c>
      <c r="P27" s="16">
        <f t="shared" si="0"/>
        <v>22708.333333333332</v>
      </c>
    </row>
    <row r="28" spans="1:16" ht="15" customHeight="1">
      <c r="A28" s="3"/>
      <c r="B28" s="3" t="s">
        <v>7</v>
      </c>
      <c r="C28" s="7" t="s">
        <v>41</v>
      </c>
      <c r="D28" s="4">
        <v>90.19</v>
      </c>
      <c r="E28" s="4">
        <v>88.25</v>
      </c>
      <c r="F28" s="4">
        <v>84.58</v>
      </c>
      <c r="G28" s="4">
        <v>85.78</v>
      </c>
      <c r="H28" s="4">
        <v>87.47</v>
      </c>
      <c r="I28" s="4">
        <v>91.17</v>
      </c>
      <c r="J28" s="4">
        <v>92.58</v>
      </c>
      <c r="K28" s="4">
        <v>92.87</v>
      </c>
      <c r="L28" s="4">
        <v>94.17</v>
      </c>
      <c r="M28" s="4">
        <v>93.6</v>
      </c>
      <c r="N28" s="4">
        <v>96.08</v>
      </c>
      <c r="O28" s="4">
        <v>96</v>
      </c>
      <c r="P28" s="16">
        <f t="shared" si="0"/>
        <v>91.06166666666667</v>
      </c>
    </row>
    <row r="29" spans="1:16" ht="15" customHeight="1">
      <c r="A29" s="3"/>
      <c r="B29" s="3" t="s">
        <v>48</v>
      </c>
      <c r="C29" s="7" t="s">
        <v>41</v>
      </c>
      <c r="D29" s="4">
        <v>94.35</v>
      </c>
      <c r="E29" s="4">
        <v>91.5</v>
      </c>
      <c r="F29" s="4">
        <v>88</v>
      </c>
      <c r="G29" s="4">
        <v>89.22</v>
      </c>
      <c r="H29" s="4">
        <v>92.27</v>
      </c>
      <c r="I29" s="4">
        <v>97.33</v>
      </c>
      <c r="J29" s="4">
        <v>97.33</v>
      </c>
      <c r="K29" s="4">
        <v>95.67</v>
      </c>
      <c r="L29" s="4">
        <v>96.17</v>
      </c>
      <c r="M29" s="4">
        <v>96.07</v>
      </c>
      <c r="N29" s="4">
        <v>98.5</v>
      </c>
      <c r="O29" s="4">
        <v>98.25</v>
      </c>
      <c r="P29" s="16">
        <f t="shared" si="0"/>
        <v>94.555</v>
      </c>
    </row>
    <row r="30" spans="1:16" ht="15" customHeight="1">
      <c r="A30" s="3"/>
      <c r="B30" s="3" t="s">
        <v>49</v>
      </c>
      <c r="C30" s="7" t="s">
        <v>41</v>
      </c>
      <c r="D30" s="4">
        <v>100</v>
      </c>
      <c r="E30" s="4">
        <v>90</v>
      </c>
      <c r="F30" s="4">
        <v>90</v>
      </c>
      <c r="G30" s="4">
        <v>90</v>
      </c>
      <c r="H30" s="4">
        <v>90</v>
      </c>
      <c r="I30" s="4">
        <v>87.5</v>
      </c>
      <c r="J30" s="4">
        <v>82.5</v>
      </c>
      <c r="K30" s="4">
        <v>80</v>
      </c>
      <c r="L30" s="4">
        <v>81.25</v>
      </c>
      <c r="M30" s="4">
        <v>91</v>
      </c>
      <c r="N30" s="4">
        <v>91.88</v>
      </c>
      <c r="O30" s="4">
        <v>90.83</v>
      </c>
      <c r="P30" s="16">
        <f t="shared" si="0"/>
        <v>88.74666666666667</v>
      </c>
    </row>
    <row r="31" spans="1:16" ht="15" customHeight="1">
      <c r="A31" s="3"/>
      <c r="B31" s="3" t="s">
        <v>8</v>
      </c>
      <c r="C31" s="7" t="s">
        <v>41</v>
      </c>
      <c r="D31" s="4">
        <v>91.88</v>
      </c>
      <c r="E31" s="4">
        <v>92.5</v>
      </c>
      <c r="F31" s="4">
        <v>90</v>
      </c>
      <c r="G31" s="4">
        <v>90</v>
      </c>
      <c r="H31" s="4">
        <v>89.25</v>
      </c>
      <c r="I31" s="4">
        <v>90</v>
      </c>
      <c r="J31" s="4">
        <v>90.94</v>
      </c>
      <c r="K31" s="4">
        <v>91</v>
      </c>
      <c r="L31" s="4">
        <v>90.31</v>
      </c>
      <c r="M31" s="4">
        <v>93</v>
      </c>
      <c r="N31" s="4">
        <v>93.21</v>
      </c>
      <c r="O31" s="4">
        <v>95</v>
      </c>
      <c r="P31" s="16">
        <f t="shared" si="0"/>
        <v>91.42416666666666</v>
      </c>
    </row>
    <row r="32" spans="1:16" ht="15" customHeight="1">
      <c r="A32" s="3"/>
      <c r="B32" s="3" t="s">
        <v>9</v>
      </c>
      <c r="C32" s="7" t="s">
        <v>41</v>
      </c>
      <c r="D32" s="4">
        <v>88.33</v>
      </c>
      <c r="E32" s="4">
        <v>90</v>
      </c>
      <c r="F32" s="4">
        <v>85</v>
      </c>
      <c r="G32" s="4">
        <v>85</v>
      </c>
      <c r="H32" s="4">
        <v>83.67</v>
      </c>
      <c r="I32" s="4">
        <v>92.92</v>
      </c>
      <c r="J32" s="4">
        <v>99.58</v>
      </c>
      <c r="K32" s="4">
        <v>93.58</v>
      </c>
      <c r="L32" s="4">
        <v>85.94</v>
      </c>
      <c r="M32" s="4">
        <v>86.67</v>
      </c>
      <c r="N32" s="4">
        <v>85.94</v>
      </c>
      <c r="O32" s="4">
        <v>86.88</v>
      </c>
      <c r="P32" s="16">
        <f t="shared" si="0"/>
        <v>88.62583333333332</v>
      </c>
    </row>
    <row r="33" spans="1:16" ht="15" customHeight="1">
      <c r="A33" s="3"/>
      <c r="B33" s="3" t="s">
        <v>10</v>
      </c>
      <c r="C33" s="7" t="s">
        <v>43</v>
      </c>
      <c r="D33" s="4">
        <v>397.05</v>
      </c>
      <c r="E33" s="4">
        <v>392.68</v>
      </c>
      <c r="F33" s="4">
        <v>394.5</v>
      </c>
      <c r="G33" s="4">
        <v>400.73</v>
      </c>
      <c r="H33" s="4">
        <v>397.75</v>
      </c>
      <c r="I33" s="4">
        <v>385.02</v>
      </c>
      <c r="J33" s="4">
        <v>382.67</v>
      </c>
      <c r="K33" s="4">
        <v>388.67</v>
      </c>
      <c r="L33" s="4">
        <v>407.08</v>
      </c>
      <c r="M33" s="4">
        <v>410.08</v>
      </c>
      <c r="N33" s="4">
        <v>414.55</v>
      </c>
      <c r="O33" s="4">
        <v>420.83</v>
      </c>
      <c r="P33" s="16">
        <f t="shared" si="0"/>
        <v>399.3008333333333</v>
      </c>
    </row>
    <row r="34" spans="1:16" ht="15" customHeight="1">
      <c r="A34" s="3"/>
      <c r="B34" s="3" t="s">
        <v>11</v>
      </c>
      <c r="C34" s="7" t="s">
        <v>43</v>
      </c>
      <c r="D34" s="4">
        <v>372.15</v>
      </c>
      <c r="E34" s="4">
        <v>363.56</v>
      </c>
      <c r="F34" s="4">
        <v>361.35</v>
      </c>
      <c r="G34" s="4">
        <v>371.25</v>
      </c>
      <c r="H34" s="4">
        <v>364.42</v>
      </c>
      <c r="I34" s="4">
        <v>356.74</v>
      </c>
      <c r="J34" s="4">
        <v>361.77</v>
      </c>
      <c r="K34" s="4">
        <v>365.33</v>
      </c>
      <c r="L34" s="4">
        <v>379.06</v>
      </c>
      <c r="M34" s="4">
        <v>378.97</v>
      </c>
      <c r="N34" s="4">
        <v>387.33</v>
      </c>
      <c r="O34" s="4">
        <v>394.58</v>
      </c>
      <c r="P34" s="16">
        <f t="shared" si="0"/>
        <v>371.37583333333333</v>
      </c>
    </row>
    <row r="35" spans="1:16" ht="15" customHeight="1">
      <c r="A35" s="8"/>
      <c r="B35" s="8" t="s">
        <v>12</v>
      </c>
      <c r="C35" s="9" t="s">
        <v>43</v>
      </c>
      <c r="D35" s="10">
        <v>335.54</v>
      </c>
      <c r="E35" s="10">
        <v>332.54</v>
      </c>
      <c r="F35" s="10">
        <v>328.02</v>
      </c>
      <c r="G35" s="10">
        <v>343.33</v>
      </c>
      <c r="H35" s="10">
        <v>334</v>
      </c>
      <c r="I35" s="10">
        <v>322.5</v>
      </c>
      <c r="J35" s="10">
        <v>331.56</v>
      </c>
      <c r="K35" s="10">
        <v>337.92</v>
      </c>
      <c r="L35" s="10">
        <v>350.11</v>
      </c>
      <c r="M35" s="10">
        <v>347.3</v>
      </c>
      <c r="N35" s="10">
        <v>351.88</v>
      </c>
      <c r="O35" s="10">
        <v>362.08</v>
      </c>
      <c r="P35" s="16">
        <f t="shared" si="0"/>
        <v>339.73166666666674</v>
      </c>
    </row>
    <row r="36" spans="1:16" ht="15" customHeight="1">
      <c r="A36" s="8"/>
      <c r="B36" s="8" t="s">
        <v>13</v>
      </c>
      <c r="C36" s="9" t="s">
        <v>43</v>
      </c>
      <c r="D36" s="10">
        <v>300.28</v>
      </c>
      <c r="E36" s="10">
        <v>291.39</v>
      </c>
      <c r="F36" s="10">
        <v>283.06</v>
      </c>
      <c r="G36" s="10">
        <v>294.44</v>
      </c>
      <c r="H36" s="10">
        <v>277.78</v>
      </c>
      <c r="I36" s="10">
        <v>271.11</v>
      </c>
      <c r="J36" s="10">
        <v>277.78</v>
      </c>
      <c r="K36" s="10">
        <v>280.67</v>
      </c>
      <c r="L36" s="10">
        <v>309.44</v>
      </c>
      <c r="M36" s="10">
        <v>310</v>
      </c>
      <c r="N36" s="10">
        <v>321.39</v>
      </c>
      <c r="O36" s="10">
        <v>325.56</v>
      </c>
      <c r="P36" s="16">
        <f t="shared" si="0"/>
        <v>295.2416666666666</v>
      </c>
    </row>
    <row r="37" spans="1:16" ht="15" customHeight="1">
      <c r="A37" s="8"/>
      <c r="B37" s="8" t="s">
        <v>33</v>
      </c>
      <c r="C37" s="9" t="s">
        <v>43</v>
      </c>
      <c r="D37" s="10">
        <v>278.13</v>
      </c>
      <c r="E37" s="10">
        <v>287.5</v>
      </c>
      <c r="F37" s="10">
        <v>272.08</v>
      </c>
      <c r="G37" s="10">
        <v>276.67</v>
      </c>
      <c r="H37" s="10">
        <v>283.67</v>
      </c>
      <c r="I37" s="10">
        <v>270.42</v>
      </c>
      <c r="J37" s="10">
        <v>268.54</v>
      </c>
      <c r="K37" s="10">
        <v>289.17</v>
      </c>
      <c r="L37" s="10">
        <v>279.79</v>
      </c>
      <c r="M37" s="10">
        <v>302.09</v>
      </c>
      <c r="N37" s="10">
        <v>315.22</v>
      </c>
      <c r="O37" s="10">
        <v>319.58</v>
      </c>
      <c r="P37" s="16">
        <f t="shared" si="0"/>
        <v>286.90500000000003</v>
      </c>
    </row>
    <row r="38" spans="1:16" ht="15" customHeight="1">
      <c r="A38" s="8"/>
      <c r="B38" s="8" t="s">
        <v>44</v>
      </c>
      <c r="C38" s="9" t="s">
        <v>43</v>
      </c>
      <c r="D38" s="10">
        <v>382.58</v>
      </c>
      <c r="E38" s="10">
        <v>382.92</v>
      </c>
      <c r="F38" s="10">
        <v>385.83</v>
      </c>
      <c r="G38" s="10">
        <v>391.67</v>
      </c>
      <c r="H38" s="10">
        <v>383.67</v>
      </c>
      <c r="I38" s="10">
        <v>382.29</v>
      </c>
      <c r="J38" s="10">
        <v>382.92</v>
      </c>
      <c r="K38" s="10">
        <v>384.67</v>
      </c>
      <c r="L38" s="10">
        <v>389.79</v>
      </c>
      <c r="M38" s="10">
        <v>389.67</v>
      </c>
      <c r="N38" s="10">
        <v>393.75</v>
      </c>
      <c r="O38" s="10">
        <v>400</v>
      </c>
      <c r="P38" s="16">
        <f t="shared" si="0"/>
        <v>387.48</v>
      </c>
    </row>
    <row r="39" spans="1:16" ht="15" customHeight="1">
      <c r="A39" s="8"/>
      <c r="B39" s="18" t="s">
        <v>60</v>
      </c>
      <c r="C39" s="9" t="s">
        <v>41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35</v>
      </c>
      <c r="P39" s="16">
        <f t="shared" si="0"/>
        <v>35</v>
      </c>
    </row>
    <row r="40" spans="1:16" ht="15" customHeight="1">
      <c r="A40" s="8"/>
      <c r="B40" s="18" t="s">
        <v>14</v>
      </c>
      <c r="C40" s="9" t="s">
        <v>41</v>
      </c>
      <c r="D40" s="10">
        <v>71.92</v>
      </c>
      <c r="E40" s="10">
        <v>71.83</v>
      </c>
      <c r="F40" s="10">
        <v>70.96</v>
      </c>
      <c r="G40" s="10">
        <v>63.67</v>
      </c>
      <c r="H40" s="10">
        <v>62.57</v>
      </c>
      <c r="I40" s="10">
        <v>61.46</v>
      </c>
      <c r="J40" s="10">
        <v>61.67</v>
      </c>
      <c r="K40" s="10">
        <v>62.64</v>
      </c>
      <c r="L40" s="10">
        <v>63.57</v>
      </c>
      <c r="M40" s="10">
        <v>64</v>
      </c>
      <c r="N40" s="10">
        <v>63.96</v>
      </c>
      <c r="O40" s="10">
        <v>65.54</v>
      </c>
      <c r="P40" s="16">
        <f t="shared" si="0"/>
        <v>65.31583333333334</v>
      </c>
    </row>
    <row r="41" spans="1:16" ht="15" customHeight="1">
      <c r="A41" s="8"/>
      <c r="B41" s="18" t="s">
        <v>15</v>
      </c>
      <c r="C41" s="9" t="s">
        <v>41</v>
      </c>
      <c r="D41" s="10">
        <v>70.63</v>
      </c>
      <c r="E41" s="10">
        <v>72.5</v>
      </c>
      <c r="F41" s="10">
        <v>71.33</v>
      </c>
      <c r="G41" s="10">
        <v>63.67</v>
      </c>
      <c r="H41" s="10">
        <v>63.33</v>
      </c>
      <c r="I41" s="10">
        <v>61.67</v>
      </c>
      <c r="J41" s="10">
        <v>59.17</v>
      </c>
      <c r="K41" s="10">
        <v>58.59</v>
      </c>
      <c r="L41" s="10">
        <v>59.25</v>
      </c>
      <c r="M41" s="10">
        <v>64.4</v>
      </c>
      <c r="N41" s="10">
        <v>62</v>
      </c>
      <c r="O41" s="10">
        <v>62.25</v>
      </c>
      <c r="P41" s="16">
        <f t="shared" si="0"/>
        <v>64.06583333333333</v>
      </c>
    </row>
    <row r="42" spans="1:16" ht="15" customHeight="1">
      <c r="A42" s="5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7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2023-01-05T06:48:28Z</dcterms:modified>
  <cp:category/>
  <cp:version/>
  <cp:contentType/>
  <cp:contentStatus/>
</cp:coreProperties>
</file>