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2563" sheetId="1" r:id="rId1"/>
  </sheets>
  <definedNames/>
  <calcPr fullCalcOnLoad="1"/>
</workbook>
</file>

<file path=xl/sharedStrings.xml><?xml version="1.0" encoding="utf-8"?>
<sst xmlns="http://schemas.openxmlformats.org/spreadsheetml/2006/main" count="62" uniqueCount="45">
  <si>
    <t>ข้าวเปลือกเจ้านาปีพันธุ์ขาวดอกมะลิ105ชนิด 100 %</t>
  </si>
  <si>
    <t>ข้าวเปลือกเหนียวนาปีเมล็ดสั้นความชื้น 14-15%</t>
  </si>
  <si>
    <t>หัวมันสำปะหลังสดคละ</t>
  </si>
  <si>
    <t>ผลปาล์มน้ำมันทั้งทะลาย นน.&gt; 15 กก. ขึ้นไป</t>
  </si>
  <si>
    <t>ยางพาราก้อน</t>
  </si>
  <si>
    <t>โคเนื้อพันธุ์ลูกผสม ขนาดใหญ่</t>
  </si>
  <si>
    <t>โคเนื้อพันธุ์ลูกผสม ขนาดกลาง</t>
  </si>
  <si>
    <t>โคเนื้อพันธุ์ลูกผสม ขนาดเล็ก</t>
  </si>
  <si>
    <t>สุกรขุนพันธุ์ลูกผสม นน. ต่ำกว่า 100 กก.</t>
  </si>
  <si>
    <t>ไก่รุ่นพันธุ์พื้นเมือง(ไม่ระบุเพศ)</t>
  </si>
  <si>
    <t>เป็ดเทศขนาดใหญ่</t>
  </si>
  <si>
    <t>ปลานิลขนาดใหญ่</t>
  </si>
  <si>
    <t>จังหวัด</t>
  </si>
  <si>
    <t>รายการสินค้า</t>
  </si>
  <si>
    <t>ม.ค.</t>
  </si>
  <si>
    <t>ก.พ.</t>
  </si>
  <si>
    <t>มี.ค.</t>
  </si>
  <si>
    <t>เม.ย.</t>
  </si>
  <si>
    <t>พ.ค.</t>
  </si>
  <si>
    <t>มิ.ย.</t>
  </si>
  <si>
    <t>ก.ค.</t>
  </si>
  <si>
    <t>ส.ค.</t>
  </si>
  <si>
    <t>ก.ย.</t>
  </si>
  <si>
    <t>ต.ค.</t>
  </si>
  <si>
    <t>พ.ย.</t>
  </si>
  <si>
    <t>ธ.ค.</t>
  </si>
  <si>
    <t>เฉลี่ย</t>
  </si>
  <si>
    <t>สำนักงานเศรษฐกิจการเกษตรเขตที่ 3</t>
  </si>
  <si>
    <t>ข้าวเปลือกเหนียวนาปีพันธุ์ กข.6 ความชื้น 14-15%</t>
  </si>
  <si>
    <t>อ้อยโรงงาน</t>
  </si>
  <si>
    <t>โคเนื้อพันธุ์พื้นเมือง ขนาดใหญ่</t>
  </si>
  <si>
    <t>โคเนื้อพันธุ์พื้นเมือง ขนาดกลาง</t>
  </si>
  <si>
    <t>โคเนื้อพันธุ์พื้นเมือง ขนาดเล็ก</t>
  </si>
  <si>
    <t>หนองบัวลำภู</t>
  </si>
  <si>
    <t>ปลาดุกบิ๊กอุยคละ</t>
  </si>
  <si>
    <t>หน่วย</t>
  </si>
  <si>
    <t>บาท/ตัน</t>
  </si>
  <si>
    <t>บาท/กก.</t>
  </si>
  <si>
    <t>บาท/ตัว</t>
  </si>
  <si>
    <t>บาท/100ฟอง</t>
  </si>
  <si>
    <t>ราคาสินค้าเกษตร ณ ไร่นา ปี 2563 จังหวัดหนองบัวลำภู</t>
  </si>
  <si>
    <t>ปี 2563</t>
  </si>
  <si>
    <t>ข้าวโพดเลี้ยงสัตว์ ความชื้น 14.5%</t>
  </si>
  <si>
    <t>ข้าวโพดเลี้ยงสัตว์ทั้งฝักแกะเปลือกคละ</t>
  </si>
  <si>
    <t>ไข่เป็ดขนาดคละ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</si>
</sst>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dddd\,\ mmmm\ dd\,\ yyyy"/>
  </numFmts>
  <fonts count="41">
    <font>
      <sz val="10"/>
      <color indexed="8"/>
      <name val="Tahoma"/>
      <family val="0"/>
    </font>
    <font>
      <sz val="11"/>
      <color indexed="8"/>
      <name val="Calibri"/>
      <family val="0"/>
    </font>
    <font>
      <b/>
      <sz val="14"/>
      <color indexed="8"/>
      <name val="Tahoma"/>
      <family val="2"/>
    </font>
    <font>
      <b/>
      <sz val="10"/>
      <name val="Tahoma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9"/>
      <name val="Tahoma"/>
      <family val="2"/>
    </font>
    <font>
      <sz val="10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Tahoma"/>
      <family val="2"/>
    </font>
    <font>
      <sz val="10"/>
      <color rgb="FF002060"/>
      <name val="Tahoma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theme="8" tint="0.3999800086021423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>
        <color rgb="FF3399FF"/>
      </top>
      <bottom style="thin">
        <color rgb="FF3399FF"/>
      </bottom>
    </border>
    <border>
      <left style="thin"/>
      <right style="thin"/>
      <top style="thin">
        <color rgb="FF3399FF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5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39" fillId="33" borderId="10" xfId="0" applyFont="1" applyFill="1" applyBorder="1" applyAlignment="1">
      <alignment horizontal="center"/>
    </xf>
    <xf numFmtId="0" fontId="39" fillId="33" borderId="11" xfId="0" applyFont="1" applyFill="1" applyBorder="1" applyAlignment="1">
      <alignment horizontal="center"/>
    </xf>
    <xf numFmtId="0" fontId="39" fillId="33" borderId="12" xfId="0" applyFont="1" applyFill="1" applyBorder="1" applyAlignment="1">
      <alignment horizontal="center"/>
    </xf>
    <xf numFmtId="0" fontId="39" fillId="34" borderId="13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right"/>
    </xf>
    <xf numFmtId="4" fontId="0" fillId="0" borderId="15" xfId="0" applyNumberFormat="1" applyFont="1" applyBorder="1" applyAlignment="1">
      <alignment/>
    </xf>
    <xf numFmtId="0" fontId="0" fillId="0" borderId="15" xfId="0" applyFont="1" applyFill="1" applyBorder="1" applyAlignment="1">
      <alignment wrapText="1"/>
    </xf>
    <xf numFmtId="4" fontId="0" fillId="0" borderId="15" xfId="0" applyNumberFormat="1" applyFont="1" applyFill="1" applyBorder="1" applyAlignment="1">
      <alignment horizontal="right" wrapText="1"/>
    </xf>
    <xf numFmtId="0" fontId="0" fillId="0" borderId="16" xfId="0" applyFont="1" applyFill="1" applyBorder="1" applyAlignment="1">
      <alignment wrapText="1"/>
    </xf>
    <xf numFmtId="4" fontId="0" fillId="0" borderId="16" xfId="0" applyNumberFormat="1" applyFont="1" applyFill="1" applyBorder="1" applyAlignment="1">
      <alignment horizontal="right" wrapText="1"/>
    </xf>
    <xf numFmtId="0" fontId="0" fillId="0" borderId="15" xfId="0" applyFont="1" applyFill="1" applyBorder="1" applyAlignment="1">
      <alignment horizontal="center" wrapText="1"/>
    </xf>
    <xf numFmtId="4" fontId="40" fillId="6" borderId="15" xfId="0" applyNumberFormat="1" applyFont="1" applyFill="1" applyBorder="1" applyAlignment="1">
      <alignment/>
    </xf>
    <xf numFmtId="4" fontId="40" fillId="6" borderId="16" xfId="0" applyNumberFormat="1" applyFont="1" applyFill="1" applyBorder="1" applyAlignment="1">
      <alignment/>
    </xf>
    <xf numFmtId="0" fontId="2" fillId="0" borderId="0" xfId="0" applyFont="1" applyAlignment="1">
      <alignment horizontal="center" vertical="center"/>
    </xf>
    <xf numFmtId="0" fontId="39" fillId="33" borderId="14" xfId="0" applyFont="1" applyFill="1" applyBorder="1" applyAlignment="1">
      <alignment horizontal="center"/>
    </xf>
    <xf numFmtId="0" fontId="39" fillId="34" borderId="17" xfId="0" applyFont="1" applyFill="1" applyBorder="1" applyAlignment="1">
      <alignment horizontal="center"/>
    </xf>
    <xf numFmtId="0" fontId="39" fillId="34" borderId="14" xfId="0" applyFont="1" applyFill="1" applyBorder="1" applyAlignment="1">
      <alignment horizontal="center"/>
    </xf>
    <xf numFmtId="0" fontId="3" fillId="35" borderId="14" xfId="0" applyFont="1" applyFill="1" applyBorder="1" applyAlignment="1">
      <alignment horizontal="left"/>
    </xf>
    <xf numFmtId="0" fontId="3" fillId="35" borderId="18" xfId="0" applyFont="1" applyFill="1" applyBorder="1" applyAlignment="1">
      <alignment horizontal="center"/>
    </xf>
    <xf numFmtId="0" fontId="3" fillId="35" borderId="19" xfId="0" applyFont="1" applyFill="1" applyBorder="1" applyAlignment="1">
      <alignment horizontal="center"/>
    </xf>
    <xf numFmtId="0" fontId="3" fillId="35" borderId="17" xfId="0" applyFont="1" applyFill="1" applyBorder="1" applyAlignment="1">
      <alignment horizontal="center"/>
    </xf>
    <xf numFmtId="0" fontId="39" fillId="33" borderId="20" xfId="0" applyFont="1" applyFill="1" applyBorder="1" applyAlignment="1">
      <alignment horizontal="center"/>
    </xf>
    <xf numFmtId="0" fontId="39" fillId="33" borderId="2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"/>
  <sheetViews>
    <sheetView tabSelected="1" zoomScaleSheetLayoutView="118" zoomScalePageLayoutView="0" workbookViewId="0" topLeftCell="A4">
      <selection activeCell="D11" sqref="D11"/>
    </sheetView>
  </sheetViews>
  <sheetFormatPr defaultColWidth="9.140625" defaultRowHeight="12.75"/>
  <cols>
    <col min="1" max="1" width="11.57421875" style="0" customWidth="1"/>
    <col min="2" max="2" width="41.57421875" style="0" bestFit="1" customWidth="1"/>
    <col min="3" max="3" width="11.28125" style="0" bestFit="1" customWidth="1"/>
    <col min="4" max="12" width="11.28125" style="0" customWidth="1"/>
    <col min="13" max="14" width="11.140625" style="0" customWidth="1"/>
    <col min="15" max="15" width="10.28125" style="0" customWidth="1"/>
    <col min="16" max="16" width="10.421875" style="0" customWidth="1"/>
  </cols>
  <sheetData>
    <row r="1" spans="1:16" s="1" customFormat="1" ht="23.25" customHeight="1">
      <c r="A1" s="15" t="s">
        <v>40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s="1" customFormat="1" ht="12.75">
      <c r="A2" s="16" t="s">
        <v>12</v>
      </c>
      <c r="B2" s="16" t="s">
        <v>13</v>
      </c>
      <c r="C2" s="23" t="s">
        <v>35</v>
      </c>
      <c r="D2" s="17" t="s">
        <v>41</v>
      </c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</row>
    <row r="3" spans="1:16" s="1" customFormat="1" ht="12.75">
      <c r="A3" s="16"/>
      <c r="B3" s="16"/>
      <c r="C3" s="24"/>
      <c r="D3" s="2" t="s">
        <v>14</v>
      </c>
      <c r="E3" s="3" t="s">
        <v>15</v>
      </c>
      <c r="F3" s="3" t="s">
        <v>16</v>
      </c>
      <c r="G3" s="3" t="s">
        <v>17</v>
      </c>
      <c r="H3" s="3" t="s">
        <v>18</v>
      </c>
      <c r="I3" s="3" t="s">
        <v>19</v>
      </c>
      <c r="J3" s="3" t="s">
        <v>20</v>
      </c>
      <c r="K3" s="3" t="s">
        <v>21</v>
      </c>
      <c r="L3" s="3" t="s">
        <v>22</v>
      </c>
      <c r="M3" s="3" t="s">
        <v>23</v>
      </c>
      <c r="N3" s="3" t="s">
        <v>24</v>
      </c>
      <c r="O3" s="4" t="s">
        <v>25</v>
      </c>
      <c r="P3" s="5" t="s">
        <v>26</v>
      </c>
    </row>
    <row r="4" spans="1:16" s="1" customFormat="1" ht="12.75">
      <c r="A4" s="19" t="s">
        <v>27</v>
      </c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</row>
    <row r="5" spans="1:16" s="1" customFormat="1" ht="12.75">
      <c r="A5" s="6" t="s">
        <v>33</v>
      </c>
      <c r="B5" s="20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2"/>
    </row>
    <row r="6" spans="1:16" ht="15" customHeight="1">
      <c r="A6" s="8"/>
      <c r="B6" s="8" t="s">
        <v>0</v>
      </c>
      <c r="C6" s="12" t="s">
        <v>36</v>
      </c>
      <c r="D6" s="9">
        <v>13738.32</v>
      </c>
      <c r="E6" s="9">
        <v>13591.73</v>
      </c>
      <c r="F6" s="9">
        <v>13359.97</v>
      </c>
      <c r="G6" s="9">
        <v>13705.77</v>
      </c>
      <c r="H6" s="9">
        <v>14490.04</v>
      </c>
      <c r="I6" s="9">
        <v>14379.95</v>
      </c>
      <c r="J6" s="9">
        <v>14067.93</v>
      </c>
      <c r="K6" s="9">
        <v>13627.22</v>
      </c>
      <c r="L6" s="9">
        <v>10883.61</v>
      </c>
      <c r="M6" s="9">
        <v>10224.8</v>
      </c>
      <c r="N6" s="9">
        <v>9857.63</v>
      </c>
      <c r="O6" s="9">
        <v>10670.84</v>
      </c>
      <c r="P6" s="13">
        <f>SUM(D6:O6)/COUNT(D6:O6)</f>
        <v>12716.484166666667</v>
      </c>
    </row>
    <row r="7" spans="1:16" ht="15" customHeight="1">
      <c r="A7" s="8"/>
      <c r="B7" s="8" t="s">
        <v>28</v>
      </c>
      <c r="C7" s="12" t="s">
        <v>36</v>
      </c>
      <c r="D7" s="9">
        <v>15831.25</v>
      </c>
      <c r="E7" s="9">
        <v>16079.07</v>
      </c>
      <c r="F7" s="9">
        <v>15560.8</v>
      </c>
      <c r="G7" s="9">
        <v>16498.2</v>
      </c>
      <c r="H7" s="9">
        <v>17173.17</v>
      </c>
      <c r="I7" s="9">
        <v>17141.64</v>
      </c>
      <c r="J7" s="9">
        <v>16953.33</v>
      </c>
      <c r="K7" s="9">
        <v>16341.13</v>
      </c>
      <c r="L7" s="9">
        <v>12345.84</v>
      </c>
      <c r="M7" s="9">
        <v>10213.82</v>
      </c>
      <c r="N7" s="9">
        <v>9420.42</v>
      </c>
      <c r="O7" s="9">
        <v>10028.3</v>
      </c>
      <c r="P7" s="13">
        <f aca="true" t="shared" si="0" ref="P7:P26">SUM(D7:O7)/COUNT(D7:O7)</f>
        <v>14465.580833333333</v>
      </c>
    </row>
    <row r="8" spans="1:16" ht="15" customHeight="1">
      <c r="A8" s="8"/>
      <c r="B8" s="8" t="s">
        <v>1</v>
      </c>
      <c r="C8" s="12" t="s">
        <v>36</v>
      </c>
      <c r="D8" s="9">
        <v>14755.47</v>
      </c>
      <c r="E8" s="9">
        <v>15322.59</v>
      </c>
      <c r="F8" s="9">
        <v>14416.67</v>
      </c>
      <c r="G8" s="9">
        <v>14166.34</v>
      </c>
      <c r="H8" s="9">
        <v>14333.07</v>
      </c>
      <c r="I8" s="9">
        <v>14583.34</v>
      </c>
      <c r="J8" s="9">
        <v>14875</v>
      </c>
      <c r="K8" s="9">
        <v>13795.1</v>
      </c>
      <c r="L8" s="9">
        <v>10854.08</v>
      </c>
      <c r="M8" s="9">
        <v>8960.26</v>
      </c>
      <c r="N8" s="9">
        <v>8562.48</v>
      </c>
      <c r="O8" s="9">
        <v>8697.88</v>
      </c>
      <c r="P8" s="13">
        <f t="shared" si="0"/>
        <v>12776.856666666667</v>
      </c>
    </row>
    <row r="9" spans="1:16" ht="15" customHeight="1">
      <c r="A9" s="8"/>
      <c r="B9" s="8" t="s">
        <v>42</v>
      </c>
      <c r="C9" s="12" t="s">
        <v>37</v>
      </c>
      <c r="D9" s="9">
        <v>8.21</v>
      </c>
      <c r="E9" s="9">
        <v>8.45</v>
      </c>
      <c r="F9" s="9">
        <v>6.51</v>
      </c>
      <c r="G9" s="9">
        <v>5.7</v>
      </c>
      <c r="H9" s="9">
        <v>6.28</v>
      </c>
      <c r="I9" s="9">
        <v>6.15</v>
      </c>
      <c r="J9" s="9">
        <v>6.38</v>
      </c>
      <c r="K9" s="9">
        <v>6.4</v>
      </c>
      <c r="L9" s="9">
        <v>6.6</v>
      </c>
      <c r="M9" s="9">
        <v>6.76</v>
      </c>
      <c r="N9" s="9">
        <v>6.65</v>
      </c>
      <c r="O9" s="9">
        <v>7.4</v>
      </c>
      <c r="P9" s="13">
        <f>SUM(D9:O9)/COUNT(D9:O9)</f>
        <v>6.790833333333334</v>
      </c>
    </row>
    <row r="10" spans="1:16" ht="15" customHeight="1">
      <c r="A10" s="8"/>
      <c r="B10" s="8" t="s">
        <v>43</v>
      </c>
      <c r="C10" s="12" t="s">
        <v>37</v>
      </c>
      <c r="D10" s="9">
        <v>7.05</v>
      </c>
      <c r="E10" s="9">
        <v>7.18</v>
      </c>
      <c r="F10" s="9">
        <v>5.65</v>
      </c>
      <c r="G10" s="9">
        <v>4.18</v>
      </c>
      <c r="H10" s="9">
        <v>4.76</v>
      </c>
      <c r="I10" s="9">
        <v>5.18</v>
      </c>
      <c r="J10" s="9">
        <v>5.12</v>
      </c>
      <c r="K10" s="9">
        <v>5</v>
      </c>
      <c r="L10" s="9">
        <v>5.21</v>
      </c>
      <c r="M10" s="9">
        <v>5.24</v>
      </c>
      <c r="N10" s="9">
        <v>5.12</v>
      </c>
      <c r="O10" s="9">
        <v>5.44</v>
      </c>
      <c r="P10" s="13">
        <f t="shared" si="0"/>
        <v>5.427499999999999</v>
      </c>
    </row>
    <row r="11" spans="1:16" ht="15" customHeight="1">
      <c r="A11" s="8"/>
      <c r="B11" s="8" t="s">
        <v>29</v>
      </c>
      <c r="C11" s="12" t="s">
        <v>36</v>
      </c>
      <c r="D11" s="9">
        <v>889.2</v>
      </c>
      <c r="E11" s="9">
        <v>1055.38</v>
      </c>
      <c r="F11" s="9">
        <v>1047.5</v>
      </c>
      <c r="G11" s="9"/>
      <c r="H11" s="9"/>
      <c r="I11" s="9"/>
      <c r="J11" s="9"/>
      <c r="K11" s="9"/>
      <c r="L11" s="9"/>
      <c r="M11" s="9"/>
      <c r="N11" s="9"/>
      <c r="O11" s="9">
        <v>1086.11</v>
      </c>
      <c r="P11" s="13">
        <f t="shared" si="0"/>
        <v>1019.5474999999999</v>
      </c>
    </row>
    <row r="12" spans="1:16" ht="15" customHeight="1">
      <c r="A12" s="8"/>
      <c r="B12" s="8" t="s">
        <v>2</v>
      </c>
      <c r="C12" s="12" t="s">
        <v>37</v>
      </c>
      <c r="D12" s="7">
        <v>2.21</v>
      </c>
      <c r="E12" s="7">
        <v>2.22</v>
      </c>
      <c r="F12" s="7">
        <v>1.98</v>
      </c>
      <c r="G12" s="9">
        <v>1.68</v>
      </c>
      <c r="H12" s="9">
        <v>1.6</v>
      </c>
      <c r="I12" s="9">
        <v>1.52</v>
      </c>
      <c r="J12" s="7">
        <v>1.35</v>
      </c>
      <c r="K12" s="7">
        <v>1.54</v>
      </c>
      <c r="L12" s="7">
        <v>1.57</v>
      </c>
      <c r="M12" s="7">
        <v>1.62</v>
      </c>
      <c r="N12" s="7">
        <v>1.93</v>
      </c>
      <c r="O12" s="7">
        <v>2.03</v>
      </c>
      <c r="P12" s="13">
        <f t="shared" si="0"/>
        <v>1.7708333333333333</v>
      </c>
    </row>
    <row r="13" spans="1:16" ht="15" customHeight="1">
      <c r="A13" s="8"/>
      <c r="B13" s="8" t="s">
        <v>3</v>
      </c>
      <c r="C13" s="12" t="s">
        <v>37</v>
      </c>
      <c r="D13" s="9">
        <v>3.43</v>
      </c>
      <c r="E13" s="9">
        <v>4.27</v>
      </c>
      <c r="F13" s="9">
        <v>3.41</v>
      </c>
      <c r="G13" s="9">
        <v>3.29</v>
      </c>
      <c r="H13" s="7">
        <v>3.18</v>
      </c>
      <c r="I13" s="7">
        <v>3.17</v>
      </c>
      <c r="J13" s="7">
        <v>3.1</v>
      </c>
      <c r="K13" s="7">
        <v>3.29</v>
      </c>
      <c r="L13" s="7">
        <v>3.36</v>
      </c>
      <c r="M13" s="7">
        <v>3.36</v>
      </c>
      <c r="N13" s="7">
        <v>4.21</v>
      </c>
      <c r="O13" s="7">
        <v>4.39</v>
      </c>
      <c r="P13" s="13">
        <f t="shared" si="0"/>
        <v>3.5383333333333336</v>
      </c>
    </row>
    <row r="14" spans="1:16" ht="15" customHeight="1">
      <c r="A14" s="8"/>
      <c r="B14" s="8" t="s">
        <v>4</v>
      </c>
      <c r="C14" s="12" t="s">
        <v>37</v>
      </c>
      <c r="D14" s="9">
        <v>18.66</v>
      </c>
      <c r="E14" s="9">
        <v>18.27</v>
      </c>
      <c r="F14" s="9">
        <v>17.11</v>
      </c>
      <c r="G14" s="9">
        <v>15.59</v>
      </c>
      <c r="H14" s="7">
        <v>14.87</v>
      </c>
      <c r="I14" s="7">
        <v>16.48</v>
      </c>
      <c r="J14" s="7">
        <v>18.93</v>
      </c>
      <c r="K14" s="7">
        <v>18.9</v>
      </c>
      <c r="L14" s="7">
        <v>20.22</v>
      </c>
      <c r="M14" s="7">
        <v>20.41</v>
      </c>
      <c r="N14" s="7">
        <v>19.67</v>
      </c>
      <c r="O14" s="7">
        <v>19.88</v>
      </c>
      <c r="P14" s="13">
        <f t="shared" si="0"/>
        <v>18.249166666666667</v>
      </c>
    </row>
    <row r="15" spans="1:16" ht="15" customHeight="1">
      <c r="A15" s="8"/>
      <c r="B15" s="8" t="s">
        <v>5</v>
      </c>
      <c r="C15" s="12" t="s">
        <v>38</v>
      </c>
      <c r="D15" s="9">
        <v>39466.67</v>
      </c>
      <c r="E15" s="9">
        <v>37166.67</v>
      </c>
      <c r="F15" s="9">
        <v>39687.5</v>
      </c>
      <c r="G15" s="9">
        <v>38625</v>
      </c>
      <c r="H15" s="9">
        <v>39100</v>
      </c>
      <c r="I15" s="9">
        <v>39375</v>
      </c>
      <c r="J15" s="9">
        <v>39390</v>
      </c>
      <c r="K15" s="9">
        <v>40812.5</v>
      </c>
      <c r="L15" s="9">
        <v>41450</v>
      </c>
      <c r="M15" s="9">
        <v>41330</v>
      </c>
      <c r="N15" s="9">
        <v>42750</v>
      </c>
      <c r="O15" s="9">
        <v>41850</v>
      </c>
      <c r="P15" s="13">
        <f t="shared" si="0"/>
        <v>40083.611666666664</v>
      </c>
    </row>
    <row r="16" spans="1:16" ht="15" customHeight="1">
      <c r="A16" s="8"/>
      <c r="B16" s="8" t="s">
        <v>6</v>
      </c>
      <c r="C16" s="12" t="s">
        <v>38</v>
      </c>
      <c r="D16" s="9">
        <v>29800</v>
      </c>
      <c r="E16" s="9">
        <v>28333.33</v>
      </c>
      <c r="F16" s="9">
        <v>26208.33</v>
      </c>
      <c r="G16" s="9">
        <v>27187.5</v>
      </c>
      <c r="H16" s="9">
        <v>27950</v>
      </c>
      <c r="I16" s="9">
        <v>28479.17</v>
      </c>
      <c r="J16" s="9">
        <v>28450</v>
      </c>
      <c r="K16" s="9">
        <v>29237.5</v>
      </c>
      <c r="L16" s="9">
        <v>30200</v>
      </c>
      <c r="M16" s="9">
        <v>30720</v>
      </c>
      <c r="N16" s="9">
        <v>30500</v>
      </c>
      <c r="O16" s="9">
        <v>31100</v>
      </c>
      <c r="P16" s="13">
        <f t="shared" si="0"/>
        <v>29013.819166666668</v>
      </c>
    </row>
    <row r="17" spans="1:16" ht="15" customHeight="1">
      <c r="A17" s="8"/>
      <c r="B17" s="8" t="s">
        <v>7</v>
      </c>
      <c r="C17" s="12" t="s">
        <v>38</v>
      </c>
      <c r="D17" s="9">
        <v>15933.33</v>
      </c>
      <c r="E17" s="9">
        <v>16333.33</v>
      </c>
      <c r="F17" s="9">
        <v>15937.5</v>
      </c>
      <c r="G17" s="9">
        <v>17000</v>
      </c>
      <c r="H17" s="9">
        <v>18100</v>
      </c>
      <c r="I17" s="9">
        <v>18510.42</v>
      </c>
      <c r="J17" s="9">
        <v>18210</v>
      </c>
      <c r="K17" s="9">
        <v>18237.5</v>
      </c>
      <c r="L17" s="9">
        <v>18200</v>
      </c>
      <c r="M17" s="9">
        <v>19400</v>
      </c>
      <c r="N17" s="9">
        <v>18050</v>
      </c>
      <c r="O17" s="9">
        <v>18850</v>
      </c>
      <c r="P17" s="13">
        <f t="shared" si="0"/>
        <v>17730.173333333336</v>
      </c>
    </row>
    <row r="18" spans="1:16" ht="15" customHeight="1">
      <c r="A18" s="8"/>
      <c r="B18" s="8" t="s">
        <v>30</v>
      </c>
      <c r="C18" s="12" t="s">
        <v>38</v>
      </c>
      <c r="D18" s="9">
        <v>24400</v>
      </c>
      <c r="E18" s="9">
        <v>23166.67</v>
      </c>
      <c r="F18" s="9">
        <v>34083.34</v>
      </c>
      <c r="G18" s="9">
        <v>33166.67</v>
      </c>
      <c r="H18" s="9">
        <v>33066.67</v>
      </c>
      <c r="I18" s="9">
        <v>33958.34</v>
      </c>
      <c r="J18" s="9">
        <v>34753.34</v>
      </c>
      <c r="K18" s="9">
        <v>34833.33</v>
      </c>
      <c r="L18" s="9">
        <v>35250</v>
      </c>
      <c r="M18" s="9">
        <v>34500</v>
      </c>
      <c r="N18" s="9">
        <v>35000</v>
      </c>
      <c r="O18" s="9">
        <v>34375</v>
      </c>
      <c r="P18" s="13">
        <f t="shared" si="0"/>
        <v>32546.11333333333</v>
      </c>
    </row>
    <row r="19" spans="1:16" ht="15" customHeight="1">
      <c r="A19" s="8"/>
      <c r="B19" s="8" t="s">
        <v>31</v>
      </c>
      <c r="C19" s="12" t="s">
        <v>38</v>
      </c>
      <c r="D19" s="9">
        <v>20666.67</v>
      </c>
      <c r="E19" s="9">
        <v>20233.34</v>
      </c>
      <c r="F19" s="9">
        <v>26916.67</v>
      </c>
      <c r="G19" s="9">
        <v>27750</v>
      </c>
      <c r="H19" s="9">
        <v>26466.66</v>
      </c>
      <c r="I19" s="9">
        <v>27041.67</v>
      </c>
      <c r="J19" s="9">
        <v>26753.33</v>
      </c>
      <c r="K19" s="9">
        <v>27250</v>
      </c>
      <c r="L19" s="9">
        <v>27250</v>
      </c>
      <c r="M19" s="9">
        <v>27150</v>
      </c>
      <c r="N19" s="9">
        <v>26656.25</v>
      </c>
      <c r="O19" s="9">
        <v>27000</v>
      </c>
      <c r="P19" s="13">
        <f t="shared" si="0"/>
        <v>25927.882500000003</v>
      </c>
    </row>
    <row r="20" spans="1:16" ht="15" customHeight="1">
      <c r="A20" s="8"/>
      <c r="B20" s="8" t="s">
        <v>32</v>
      </c>
      <c r="C20" s="12" t="s">
        <v>38</v>
      </c>
      <c r="D20" s="9">
        <v>17066.67</v>
      </c>
      <c r="E20" s="9">
        <v>16600</v>
      </c>
      <c r="F20" s="9">
        <v>16750</v>
      </c>
      <c r="G20" s="9">
        <v>17250</v>
      </c>
      <c r="H20" s="9">
        <v>16333.33</v>
      </c>
      <c r="I20" s="9">
        <v>16645.84</v>
      </c>
      <c r="J20" s="9">
        <v>17066.67</v>
      </c>
      <c r="K20" s="9">
        <v>17062.5</v>
      </c>
      <c r="L20" s="9">
        <v>17437.5</v>
      </c>
      <c r="M20" s="9">
        <v>17300</v>
      </c>
      <c r="N20" s="9">
        <v>16643.75</v>
      </c>
      <c r="O20" s="9">
        <v>15875</v>
      </c>
      <c r="P20" s="13">
        <f t="shared" si="0"/>
        <v>16835.938333333335</v>
      </c>
    </row>
    <row r="21" spans="1:16" ht="15" customHeight="1">
      <c r="A21" s="8"/>
      <c r="B21" s="8" t="s">
        <v>8</v>
      </c>
      <c r="C21" s="12" t="s">
        <v>37</v>
      </c>
      <c r="D21" s="9">
        <v>65.5</v>
      </c>
      <c r="E21" s="9">
        <v>67.5</v>
      </c>
      <c r="F21" s="9">
        <v>70.94</v>
      </c>
      <c r="G21" s="9">
        <v>74.08</v>
      </c>
      <c r="H21" s="9">
        <v>76.67</v>
      </c>
      <c r="I21" s="9">
        <v>71.88</v>
      </c>
      <c r="J21" s="9">
        <v>69.8</v>
      </c>
      <c r="K21" s="9">
        <v>75.29</v>
      </c>
      <c r="L21" s="9">
        <v>73.63</v>
      </c>
      <c r="M21" s="9">
        <v>71.7</v>
      </c>
      <c r="N21" s="9">
        <v>73.44</v>
      </c>
      <c r="O21" s="9">
        <v>72.25</v>
      </c>
      <c r="P21" s="13">
        <f t="shared" si="0"/>
        <v>71.89</v>
      </c>
    </row>
    <row r="22" spans="1:16" ht="15" customHeight="1">
      <c r="A22" s="8"/>
      <c r="B22" s="8" t="s">
        <v>9</v>
      </c>
      <c r="C22" s="12" t="s">
        <v>37</v>
      </c>
      <c r="D22" s="9">
        <v>97</v>
      </c>
      <c r="E22" s="9">
        <v>95.94</v>
      </c>
      <c r="F22" s="9">
        <v>95.94</v>
      </c>
      <c r="G22" s="9">
        <v>100</v>
      </c>
      <c r="H22" s="9">
        <v>99</v>
      </c>
      <c r="I22" s="9">
        <v>101.25</v>
      </c>
      <c r="J22" s="9">
        <v>103</v>
      </c>
      <c r="K22" s="9">
        <v>105</v>
      </c>
      <c r="L22" s="9">
        <v>105.63</v>
      </c>
      <c r="M22" s="9">
        <v>104.75</v>
      </c>
      <c r="N22" s="9">
        <v>105.63</v>
      </c>
      <c r="O22" s="9">
        <v>105</v>
      </c>
      <c r="P22" s="13">
        <f t="shared" si="0"/>
        <v>101.51166666666666</v>
      </c>
    </row>
    <row r="23" spans="1:16" ht="15" customHeight="1">
      <c r="A23" s="8"/>
      <c r="B23" s="8" t="s">
        <v>10</v>
      </c>
      <c r="C23" s="12" t="s">
        <v>37</v>
      </c>
      <c r="D23" s="9">
        <v>105</v>
      </c>
      <c r="E23" s="9">
        <v>106.56</v>
      </c>
      <c r="F23" s="9">
        <v>105.94</v>
      </c>
      <c r="G23" s="9">
        <v>106.25</v>
      </c>
      <c r="H23" s="9">
        <v>105.5</v>
      </c>
      <c r="I23" s="9">
        <v>106.25</v>
      </c>
      <c r="J23" s="9">
        <v>107.25</v>
      </c>
      <c r="K23" s="9">
        <v>107.5</v>
      </c>
      <c r="L23" s="9">
        <v>104.69</v>
      </c>
      <c r="M23" s="9">
        <v>106</v>
      </c>
      <c r="N23" s="9">
        <v>108.13</v>
      </c>
      <c r="O23" s="9">
        <v>106.88</v>
      </c>
      <c r="P23" s="13">
        <f t="shared" si="0"/>
        <v>106.3291666666667</v>
      </c>
    </row>
    <row r="24" spans="1:16" ht="15" customHeight="1">
      <c r="A24" s="8"/>
      <c r="B24" s="8" t="s">
        <v>44</v>
      </c>
      <c r="C24" s="12" t="s">
        <v>39</v>
      </c>
      <c r="D24" s="9">
        <v>378</v>
      </c>
      <c r="E24" s="9">
        <v>386.67</v>
      </c>
      <c r="F24" s="9">
        <v>391.67</v>
      </c>
      <c r="G24" s="9">
        <v>439.17</v>
      </c>
      <c r="H24" s="9">
        <v>415.6</v>
      </c>
      <c r="I24" s="9">
        <v>410</v>
      </c>
      <c r="J24" s="9">
        <v>400</v>
      </c>
      <c r="K24" s="9">
        <v>359.59</v>
      </c>
      <c r="L24" s="9">
        <v>361.09</v>
      </c>
      <c r="M24" s="9">
        <v>370.27</v>
      </c>
      <c r="N24" s="9">
        <v>368.58</v>
      </c>
      <c r="O24" s="9">
        <v>368.5</v>
      </c>
      <c r="P24" s="13">
        <f t="shared" si="0"/>
        <v>387.42833333333334</v>
      </c>
    </row>
    <row r="25" spans="1:16" ht="15" customHeight="1">
      <c r="A25" s="8"/>
      <c r="B25" s="8" t="s">
        <v>11</v>
      </c>
      <c r="C25" s="12" t="s">
        <v>37</v>
      </c>
      <c r="D25" s="9">
        <v>73.44</v>
      </c>
      <c r="E25" s="9">
        <v>71.34</v>
      </c>
      <c r="F25" s="9">
        <v>70.42</v>
      </c>
      <c r="G25" s="9">
        <v>84.92</v>
      </c>
      <c r="H25" s="9">
        <v>77.13</v>
      </c>
      <c r="I25" s="9">
        <v>73.33</v>
      </c>
      <c r="J25" s="9">
        <v>73.87</v>
      </c>
      <c r="K25" s="9">
        <v>73.75</v>
      </c>
      <c r="L25" s="9">
        <v>70.83</v>
      </c>
      <c r="M25" s="9">
        <v>72</v>
      </c>
      <c r="N25" s="9">
        <v>72.09</v>
      </c>
      <c r="O25" s="9">
        <v>70.42</v>
      </c>
      <c r="P25" s="13">
        <f t="shared" si="0"/>
        <v>73.62833333333334</v>
      </c>
    </row>
    <row r="26" spans="1:16" ht="15" customHeight="1">
      <c r="A26" s="8"/>
      <c r="B26" s="8" t="s">
        <v>34</v>
      </c>
      <c r="C26" s="12" t="s">
        <v>37</v>
      </c>
      <c r="D26" s="9">
        <v>72.73</v>
      </c>
      <c r="E26" s="9">
        <v>70.34</v>
      </c>
      <c r="F26" s="9">
        <v>72.75</v>
      </c>
      <c r="G26" s="9">
        <v>83.75</v>
      </c>
      <c r="H26" s="9">
        <v>78.33</v>
      </c>
      <c r="I26" s="9">
        <v>76.5</v>
      </c>
      <c r="J26" s="9">
        <v>75</v>
      </c>
      <c r="K26" s="9">
        <v>72.75</v>
      </c>
      <c r="L26" s="9">
        <v>71.33</v>
      </c>
      <c r="M26" s="9">
        <v>71.53</v>
      </c>
      <c r="N26" s="9">
        <v>70.92</v>
      </c>
      <c r="O26" s="9">
        <v>69.58</v>
      </c>
      <c r="P26" s="13">
        <f t="shared" si="0"/>
        <v>73.7925</v>
      </c>
    </row>
    <row r="27" spans="1:16" ht="15" customHeight="1">
      <c r="A27" s="10"/>
      <c r="B27" s="10"/>
      <c r="C27" s="10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4"/>
    </row>
  </sheetData>
  <sheetProtection/>
  <mergeCells count="7">
    <mergeCell ref="A1:P1"/>
    <mergeCell ref="A2:A3"/>
    <mergeCell ref="B2:B3"/>
    <mergeCell ref="D2:P2"/>
    <mergeCell ref="A4:P4"/>
    <mergeCell ref="B5:P5"/>
    <mergeCell ref="C2:C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รุจิรา ตาลาคุณ</cp:lastModifiedBy>
  <dcterms:modified xsi:type="dcterms:W3CDTF">2020-12-30T07:16:15Z</dcterms:modified>
  <cp:category/>
  <cp:version/>
  <cp:contentType/>
  <cp:contentStatus/>
</cp:coreProperties>
</file>