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<sst xmlns="http://schemas.openxmlformats.org/spreadsheetml/2006/main" count="68" uniqueCount="48">
  <si>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</si>
  <si>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</si>
  <si>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</si>
  <si>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</si>
  <si>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</si>
  <si>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</si>
  <si>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</si>
  <si>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</si>
  <si>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</si>
  <si>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</si>
  <si>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</si>
  <si>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</si>
  <si>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</si>
  <si>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</si>
  <si>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</si>
  <si>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</si>
  <si>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</si>
  <si>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</si>
  <si>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</si>
  <si>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</si>
  <si>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</si>
  <si>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</si>
  <si>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</si>
  <si>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</si>
  <si>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</si>
  <si>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</si>
  <si>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</si>
  <si>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</si>
  <si>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</si>
  <si>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</si>
  <si>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</si>
  <si>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</si>
  <si>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หนองบัวลำภู</t>
  </si>
  <si>
    <t>ปลาดุกบิ๊กอุยคละ</t>
  </si>
  <si>
    <t>หน่วย</t>
  </si>
  <si>
    <t>บาท/ตัน</t>
  </si>
  <si>
    <t>บาท/กก.</t>
  </si>
  <si>
    <t>บาท/ตัว</t>
  </si>
  <si>
    <t>บาท/100ฟอง</t>
  </si>
  <si>
    <t>ข้าวโพดเลี้ยงสัตว์ ความชื้น 14.5%</t>
  </si>
  <si>
    <t>ข้าวโพดเลี้ยงสัตว์ทั้งฝักแกะเปลือกคละ</t>
  </si>
  <si>
    <t>ไข่เป็ดขนาดคละ</t>
  </si>
  <si>
    <t>ราคาสินค้าเกษตร ณ ไร่นา ปี 2565 จังหวัดหนองบัวลำภู</t>
  </si>
  <si>
    <t>ปี 2565</t>
  </si>
  <si>
    <t>ข้าวเปลือกเหนียวนาปีเมล็ดสั้น ความชื้น 14-15%</t>
  </si>
  <si>
    <t>สุกรขุนพันธุ์ลูกผสม นน. 100 กก. ขึ้นไป</t>
  </si>
  <si>
    <t>ข้าวเปลือกเหนียวนาปรังเมล็ดสั้น ความชื้น &gt;25%</t>
  </si>
  <si>
    <t>เมล็ดถั่วเหลืองชนิดคละ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</si>
</sst>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0" fillId="13" borderId="10" xfId="0" applyNumberFormat="1" applyFont="1" applyFill="1" applyBorder="1" applyAlignment="1">
      <alignment/>
    </xf>
    <xf numFmtId="4" fontId="40" fillId="13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41" fillId="36" borderId="0" xfId="0" applyFont="1" applyFill="1" applyAlignment="1">
      <alignment horizontal="center" vertical="center"/>
    </xf>
    <xf numFmtId="0" fontId="39" fillId="33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11.57421875" style="0" customWidth="1"/>
    <col min="2" max="2" width="47.851562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23.2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11</v>
      </c>
      <c r="B2" s="21" t="s">
        <v>12</v>
      </c>
      <c r="C2" s="21" t="s">
        <v>34</v>
      </c>
      <c r="D2" s="22" t="s">
        <v>43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12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3" t="s">
        <v>23</v>
      </c>
      <c r="O3" s="14" t="s">
        <v>24</v>
      </c>
      <c r="P3" s="15" t="s">
        <v>25</v>
      </c>
    </row>
    <row r="4" spans="1:16" s="1" customFormat="1" ht="12.7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16" t="s">
        <v>32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3"/>
      <c r="B6" s="3" t="s">
        <v>0</v>
      </c>
      <c r="C6" s="7" t="s">
        <v>35</v>
      </c>
      <c r="D6" s="4">
        <v>10881.28</v>
      </c>
      <c r="E6" s="4">
        <v>10824</v>
      </c>
      <c r="F6" s="4">
        <v>11030.82</v>
      </c>
      <c r="G6" s="4">
        <v>10982.2</v>
      </c>
      <c r="H6" s="4">
        <v>11773.98</v>
      </c>
      <c r="I6" s="4">
        <v>12853.27</v>
      </c>
      <c r="J6" s="4">
        <v>13022.49</v>
      </c>
      <c r="K6" s="4">
        <v>13055.9</v>
      </c>
      <c r="L6" s="4">
        <v>13359.8</v>
      </c>
      <c r="M6" s="4">
        <v>13874.31</v>
      </c>
      <c r="N6" s="4">
        <v>13679.94</v>
      </c>
      <c r="O6" s="4">
        <v>13081.3</v>
      </c>
      <c r="P6" s="17">
        <f>SUM(D6:O6)/COUNT(D6:O6)</f>
        <v>12368.274166666664</v>
      </c>
    </row>
    <row r="7" spans="1:16" ht="15" customHeight="1">
      <c r="A7" s="3"/>
      <c r="B7" s="3" t="s">
        <v>27</v>
      </c>
      <c r="C7" s="7" t="s">
        <v>35</v>
      </c>
      <c r="D7" s="4">
        <v>10072.92</v>
      </c>
      <c r="E7" s="4">
        <v>9577.8</v>
      </c>
      <c r="F7" s="4">
        <v>9227.5</v>
      </c>
      <c r="G7" s="4">
        <v>9838.87</v>
      </c>
      <c r="H7" s="4">
        <v>10093.42</v>
      </c>
      <c r="I7" s="4">
        <v>9979.92</v>
      </c>
      <c r="J7" s="4">
        <v>9975.85</v>
      </c>
      <c r="K7" s="4">
        <v>10040.6</v>
      </c>
      <c r="L7" s="4">
        <v>10207.9</v>
      </c>
      <c r="M7" s="4">
        <v>11159.05</v>
      </c>
      <c r="N7" s="4">
        <v>11716.3</v>
      </c>
      <c r="O7" s="4">
        <v>12109.65</v>
      </c>
      <c r="P7" s="17">
        <f aca="true" t="shared" si="0" ref="P7:P29">SUM(D7:O7)/COUNT(D7:O7)</f>
        <v>10333.315</v>
      </c>
    </row>
    <row r="8" spans="1:16" ht="15" customHeight="1">
      <c r="A8" s="3"/>
      <c r="B8" s="3" t="s">
        <v>44</v>
      </c>
      <c r="C8" s="7" t="s">
        <v>35</v>
      </c>
      <c r="D8" s="4">
        <v>7412.29</v>
      </c>
      <c r="E8" s="4">
        <v>7315.67</v>
      </c>
      <c r="F8" s="4">
        <v>7508.25</v>
      </c>
      <c r="G8" s="4">
        <v>7327.56</v>
      </c>
      <c r="H8" s="4">
        <v>7988.27</v>
      </c>
      <c r="I8" s="4">
        <v>8214.48</v>
      </c>
      <c r="J8" s="4">
        <v>8568.63</v>
      </c>
      <c r="K8" s="4">
        <v>8336.61</v>
      </c>
      <c r="L8" s="4">
        <v>8030.75</v>
      </c>
      <c r="M8" s="4">
        <v>8484.06</v>
      </c>
      <c r="N8" s="4">
        <v>8967</v>
      </c>
      <c r="O8" s="4">
        <v>9116.3</v>
      </c>
      <c r="P8" s="17">
        <f t="shared" si="0"/>
        <v>8105.822500000001</v>
      </c>
    </row>
    <row r="9" spans="1:16" ht="15" customHeight="1">
      <c r="A9" s="3"/>
      <c r="B9" s="3" t="s">
        <v>46</v>
      </c>
      <c r="C9" s="7" t="s">
        <v>35</v>
      </c>
      <c r="D9" s="4"/>
      <c r="E9" s="4"/>
      <c r="F9" s="4"/>
      <c r="G9" s="4">
        <v>5700</v>
      </c>
      <c r="H9" s="4">
        <v>5823.33</v>
      </c>
      <c r="I9" s="4">
        <v>6750</v>
      </c>
      <c r="J9" s="4">
        <v>7350</v>
      </c>
      <c r="K9" s="4">
        <v>7200</v>
      </c>
      <c r="L9" s="4"/>
      <c r="M9" s="4"/>
      <c r="N9" s="4"/>
      <c r="O9" s="4"/>
      <c r="P9" s="17">
        <f>SUM(D9:O9)/COUNT(D9:O9)</f>
        <v>6564.666</v>
      </c>
    </row>
    <row r="10" spans="1:16" ht="15" customHeight="1">
      <c r="A10" s="3"/>
      <c r="B10" s="3" t="s">
        <v>39</v>
      </c>
      <c r="C10" s="7" t="s">
        <v>36</v>
      </c>
      <c r="D10" s="4">
        <v>8.53</v>
      </c>
      <c r="E10" s="4">
        <v>8.2</v>
      </c>
      <c r="F10" s="4">
        <v>8.43</v>
      </c>
      <c r="G10" s="4">
        <v>7.83</v>
      </c>
      <c r="H10" s="4">
        <v>8.7</v>
      </c>
      <c r="I10" s="4">
        <v>9.27</v>
      </c>
      <c r="J10" s="4"/>
      <c r="K10" s="4"/>
      <c r="L10" s="4"/>
      <c r="M10" s="4">
        <v>9.3</v>
      </c>
      <c r="N10" s="4">
        <v>9.3</v>
      </c>
      <c r="O10" s="4">
        <v>8.73</v>
      </c>
      <c r="P10" s="17">
        <f t="shared" si="0"/>
        <v>8.698888888888888</v>
      </c>
    </row>
    <row r="11" spans="1:16" ht="15" customHeight="1">
      <c r="A11" s="3"/>
      <c r="B11" s="3" t="s">
        <v>40</v>
      </c>
      <c r="C11" s="7" t="s">
        <v>36</v>
      </c>
      <c r="D11" s="4">
        <v>6.91</v>
      </c>
      <c r="E11" s="4">
        <v>7.08</v>
      </c>
      <c r="F11" s="4">
        <v>6.86</v>
      </c>
      <c r="G11" s="4">
        <v>6.9</v>
      </c>
      <c r="H11" s="4">
        <v>8.14</v>
      </c>
      <c r="I11" s="4">
        <v>8.22</v>
      </c>
      <c r="J11" s="4"/>
      <c r="K11" s="4"/>
      <c r="L11" s="4"/>
      <c r="M11" s="4">
        <v>6.83</v>
      </c>
      <c r="N11" s="4">
        <v>7.1</v>
      </c>
      <c r="O11" s="4">
        <v>7.35</v>
      </c>
      <c r="P11" s="17">
        <f t="shared" si="0"/>
        <v>7.265555555555555</v>
      </c>
    </row>
    <row r="12" spans="1:16" ht="15" customHeight="1">
      <c r="A12" s="3"/>
      <c r="B12" s="3" t="s">
        <v>28</v>
      </c>
      <c r="C12" s="7" t="s">
        <v>35</v>
      </c>
      <c r="D12" s="2">
        <v>1209.79</v>
      </c>
      <c r="E12" s="2">
        <v>1178.33</v>
      </c>
      <c r="F12" s="2">
        <v>1154.58</v>
      </c>
      <c r="G12" s="4">
        <v>1133.33</v>
      </c>
      <c r="H12" s="4">
        <v>1183.33</v>
      </c>
      <c r="I12" s="4"/>
      <c r="J12" s="2"/>
      <c r="K12" s="2"/>
      <c r="L12" s="2"/>
      <c r="M12" s="2"/>
      <c r="N12" s="2"/>
      <c r="O12" s="2">
        <v>1241.67</v>
      </c>
      <c r="P12" s="17">
        <f t="shared" si="0"/>
        <v>1183.5049999999999</v>
      </c>
    </row>
    <row r="13" spans="1:16" ht="15" customHeight="1">
      <c r="A13" s="3"/>
      <c r="B13" s="3" t="s">
        <v>1</v>
      </c>
      <c r="C13" s="7" t="s">
        <v>36</v>
      </c>
      <c r="D13" s="4">
        <v>2.34</v>
      </c>
      <c r="E13" s="4">
        <v>2.34</v>
      </c>
      <c r="F13" s="4">
        <v>2.3</v>
      </c>
      <c r="G13" s="4">
        <v>2.25</v>
      </c>
      <c r="H13" s="2">
        <v>2.31</v>
      </c>
      <c r="I13" s="2">
        <v>2.3</v>
      </c>
      <c r="J13" s="2">
        <v>2.33</v>
      </c>
      <c r="K13" s="2">
        <v>2.34</v>
      </c>
      <c r="L13" s="2">
        <v>2.33</v>
      </c>
      <c r="M13" s="2">
        <v>2.34</v>
      </c>
      <c r="N13" s="2">
        <v>2.46</v>
      </c>
      <c r="O13" s="2">
        <v>2.51</v>
      </c>
      <c r="P13" s="17">
        <f t="shared" si="0"/>
        <v>2.3458333333333337</v>
      </c>
    </row>
    <row r="14" spans="1:16" ht="15" customHeight="1">
      <c r="A14" s="3"/>
      <c r="B14" s="3" t="s">
        <v>47</v>
      </c>
      <c r="C14" s="7" t="s">
        <v>36</v>
      </c>
      <c r="D14" s="4"/>
      <c r="E14" s="4"/>
      <c r="F14" s="4"/>
      <c r="G14" s="4">
        <v>20.5</v>
      </c>
      <c r="H14" s="2">
        <v>20.4</v>
      </c>
      <c r="I14" s="2">
        <v>20</v>
      </c>
      <c r="J14" s="2"/>
      <c r="K14" s="2"/>
      <c r="L14" s="2"/>
      <c r="M14" s="2"/>
      <c r="N14" s="2"/>
      <c r="O14" s="2"/>
      <c r="P14" s="17">
        <f t="shared" si="0"/>
        <v>20.3</v>
      </c>
    </row>
    <row r="15" spans="1:16" ht="15" customHeight="1">
      <c r="A15" s="3"/>
      <c r="B15" s="3" t="s">
        <v>2</v>
      </c>
      <c r="C15" s="7" t="s">
        <v>36</v>
      </c>
      <c r="D15" s="4">
        <v>8.11</v>
      </c>
      <c r="E15" s="4">
        <v>8.13</v>
      </c>
      <c r="F15" s="4">
        <v>7.5</v>
      </c>
      <c r="G15" s="4">
        <v>8.35</v>
      </c>
      <c r="H15" s="4">
        <v>8.44</v>
      </c>
      <c r="I15" s="4">
        <v>8.4</v>
      </c>
      <c r="J15" s="4">
        <v>7.87</v>
      </c>
      <c r="K15" s="4">
        <v>6.34</v>
      </c>
      <c r="L15" s="4">
        <v>5.35</v>
      </c>
      <c r="M15" s="4">
        <v>4.84</v>
      </c>
      <c r="N15" s="4">
        <v>5.38</v>
      </c>
      <c r="O15" s="4">
        <v>5.11</v>
      </c>
      <c r="P15" s="17">
        <f t="shared" si="0"/>
        <v>6.984999999999999</v>
      </c>
    </row>
    <row r="16" spans="1:16" ht="15" customHeight="1">
      <c r="A16" s="3"/>
      <c r="B16" s="3" t="s">
        <v>3</v>
      </c>
      <c r="C16" s="7" t="s">
        <v>36</v>
      </c>
      <c r="D16" s="4">
        <v>21.06</v>
      </c>
      <c r="E16" s="4">
        <v>23.4</v>
      </c>
      <c r="F16" s="4">
        <v>23.89</v>
      </c>
      <c r="G16" s="4">
        <v>24.4</v>
      </c>
      <c r="H16" s="4">
        <v>23.62</v>
      </c>
      <c r="I16" s="4">
        <v>25.5</v>
      </c>
      <c r="J16" s="4">
        <v>25.77</v>
      </c>
      <c r="K16" s="4">
        <v>23.93</v>
      </c>
      <c r="L16" s="4">
        <v>23.63</v>
      </c>
      <c r="M16" s="4">
        <v>22.27</v>
      </c>
      <c r="N16" s="4">
        <v>22.4</v>
      </c>
      <c r="O16" s="4">
        <v>21.28</v>
      </c>
      <c r="P16" s="17">
        <f t="shared" si="0"/>
        <v>23.429166666666664</v>
      </c>
    </row>
    <row r="17" spans="1:16" ht="15" customHeight="1">
      <c r="A17" s="3"/>
      <c r="B17" s="3" t="s">
        <v>4</v>
      </c>
      <c r="C17" s="7" t="s">
        <v>37</v>
      </c>
      <c r="D17" s="4">
        <v>44083.33</v>
      </c>
      <c r="E17" s="4">
        <v>46166.67</v>
      </c>
      <c r="F17" s="4">
        <v>47583.33</v>
      </c>
      <c r="G17" s="4">
        <v>48222.22</v>
      </c>
      <c r="H17" s="4">
        <v>48600</v>
      </c>
      <c r="I17" s="4">
        <v>49000</v>
      </c>
      <c r="J17" s="4">
        <v>49000</v>
      </c>
      <c r="K17" s="4">
        <v>49000</v>
      </c>
      <c r="L17" s="4">
        <v>49000</v>
      </c>
      <c r="M17" s="4">
        <v>49000</v>
      </c>
      <c r="N17" s="4">
        <v>49000</v>
      </c>
      <c r="O17" s="4">
        <v>49000</v>
      </c>
      <c r="P17" s="17">
        <f t="shared" si="0"/>
        <v>48137.9625</v>
      </c>
    </row>
    <row r="18" spans="1:16" ht="15" customHeight="1">
      <c r="A18" s="3"/>
      <c r="B18" s="3" t="s">
        <v>5</v>
      </c>
      <c r="C18" s="7" t="s">
        <v>37</v>
      </c>
      <c r="D18" s="4">
        <v>36083.34</v>
      </c>
      <c r="E18" s="4">
        <v>38916.67</v>
      </c>
      <c r="F18" s="4">
        <v>37583.33</v>
      </c>
      <c r="G18" s="4">
        <v>36444.45</v>
      </c>
      <c r="H18" s="4">
        <v>36533.33</v>
      </c>
      <c r="I18" s="4">
        <v>36333.33</v>
      </c>
      <c r="J18" s="4">
        <v>36333.33</v>
      </c>
      <c r="K18" s="4">
        <v>36333.33</v>
      </c>
      <c r="L18" s="4">
        <v>36333.33</v>
      </c>
      <c r="M18" s="4">
        <v>36333.33</v>
      </c>
      <c r="N18" s="4">
        <v>36333.33</v>
      </c>
      <c r="O18" s="4">
        <v>36333.33</v>
      </c>
      <c r="P18" s="17">
        <f t="shared" si="0"/>
        <v>36657.86916666668</v>
      </c>
    </row>
    <row r="19" spans="1:16" ht="15" customHeight="1">
      <c r="A19" s="3"/>
      <c r="B19" s="3" t="s">
        <v>6</v>
      </c>
      <c r="C19" s="7" t="s">
        <v>37</v>
      </c>
      <c r="D19" s="4">
        <v>27250</v>
      </c>
      <c r="E19" s="4">
        <v>28000</v>
      </c>
      <c r="F19" s="4">
        <v>26583.33</v>
      </c>
      <c r="G19" s="4">
        <v>26444.45</v>
      </c>
      <c r="H19" s="4">
        <v>26666.67</v>
      </c>
      <c r="I19" s="4">
        <v>24000</v>
      </c>
      <c r="J19" s="4">
        <v>24000</v>
      </c>
      <c r="K19" s="4">
        <v>24000</v>
      </c>
      <c r="L19" s="4">
        <v>24000</v>
      </c>
      <c r="M19" s="4">
        <v>24000</v>
      </c>
      <c r="N19" s="4">
        <v>24000</v>
      </c>
      <c r="O19" s="4">
        <v>24000</v>
      </c>
      <c r="P19" s="17">
        <f t="shared" si="0"/>
        <v>25245.370833333334</v>
      </c>
    </row>
    <row r="20" spans="1:16" ht="15" customHeight="1">
      <c r="A20" s="3"/>
      <c r="B20" s="3" t="s">
        <v>29</v>
      </c>
      <c r="C20" s="7" t="s">
        <v>37</v>
      </c>
      <c r="D20" s="4">
        <v>41333.33</v>
      </c>
      <c r="E20" s="4">
        <v>40416.67</v>
      </c>
      <c r="F20" s="4">
        <v>38666.67</v>
      </c>
      <c r="G20" s="4">
        <v>38166.66</v>
      </c>
      <c r="H20" s="4">
        <v>40533.33</v>
      </c>
      <c r="I20" s="4">
        <v>41666.67</v>
      </c>
      <c r="J20" s="4">
        <v>41666.67</v>
      </c>
      <c r="K20" s="4">
        <v>41666.67</v>
      </c>
      <c r="L20" s="4">
        <v>41666.67</v>
      </c>
      <c r="M20" s="4">
        <v>41666.67</v>
      </c>
      <c r="N20" s="4">
        <v>41666.67</v>
      </c>
      <c r="O20" s="4">
        <v>41666.67</v>
      </c>
      <c r="P20" s="17">
        <f t="shared" si="0"/>
        <v>40898.612499999996</v>
      </c>
    </row>
    <row r="21" spans="1:16" ht="15" customHeight="1">
      <c r="A21" s="3"/>
      <c r="B21" s="3" t="s">
        <v>30</v>
      </c>
      <c r="C21" s="7" t="s">
        <v>37</v>
      </c>
      <c r="D21" s="4">
        <v>31374.83</v>
      </c>
      <c r="E21" s="4">
        <v>32791.67</v>
      </c>
      <c r="F21" s="4">
        <v>32500</v>
      </c>
      <c r="G21" s="4">
        <v>30555.56</v>
      </c>
      <c r="H21" s="4">
        <v>31466.67</v>
      </c>
      <c r="I21" s="4">
        <v>31666.67</v>
      </c>
      <c r="J21" s="4">
        <v>31666.67</v>
      </c>
      <c r="K21" s="4">
        <v>31666.67</v>
      </c>
      <c r="L21" s="4">
        <v>31666.67</v>
      </c>
      <c r="M21" s="4">
        <v>31666.67</v>
      </c>
      <c r="N21" s="4">
        <v>31666.67</v>
      </c>
      <c r="O21" s="4">
        <v>31666.67</v>
      </c>
      <c r="P21" s="17">
        <f t="shared" si="0"/>
        <v>31696.28499999999</v>
      </c>
    </row>
    <row r="22" spans="1:16" ht="15" customHeight="1">
      <c r="A22" s="3"/>
      <c r="B22" s="3" t="s">
        <v>31</v>
      </c>
      <c r="C22" s="7" t="s">
        <v>37</v>
      </c>
      <c r="D22" s="4">
        <v>20750</v>
      </c>
      <c r="E22" s="4">
        <v>20000</v>
      </c>
      <c r="F22" s="4">
        <v>20208.34</v>
      </c>
      <c r="G22" s="4">
        <v>17666.66</v>
      </c>
      <c r="H22" s="4">
        <v>18533.33</v>
      </c>
      <c r="I22" s="4">
        <v>18666.67</v>
      </c>
      <c r="J22" s="4">
        <v>18666.67</v>
      </c>
      <c r="K22" s="4">
        <v>18666.67</v>
      </c>
      <c r="L22" s="4">
        <v>18666.67</v>
      </c>
      <c r="M22" s="4">
        <v>18666.67</v>
      </c>
      <c r="N22" s="4">
        <v>18666.67</v>
      </c>
      <c r="O22" s="4">
        <v>18666.67</v>
      </c>
      <c r="P22" s="17">
        <f t="shared" si="0"/>
        <v>18985.418333333324</v>
      </c>
    </row>
    <row r="23" spans="1:16" ht="15" customHeight="1">
      <c r="A23" s="3"/>
      <c r="B23" s="3" t="s">
        <v>7</v>
      </c>
      <c r="C23" s="7" t="s">
        <v>36</v>
      </c>
      <c r="D23" s="4">
        <v>87.75</v>
      </c>
      <c r="E23" s="4">
        <v>84.38</v>
      </c>
      <c r="F23" s="4">
        <v>75.44</v>
      </c>
      <c r="G23" s="4">
        <v>74.67</v>
      </c>
      <c r="H23" s="4">
        <v>81.35</v>
      </c>
      <c r="I23" s="4">
        <v>83.28</v>
      </c>
      <c r="J23" s="4">
        <v>83.19</v>
      </c>
      <c r="K23" s="4">
        <v>83.26</v>
      </c>
      <c r="L23" s="4">
        <v>88.88</v>
      </c>
      <c r="M23" s="4">
        <v>90.19</v>
      </c>
      <c r="N23" s="4">
        <v>88.42</v>
      </c>
      <c r="O23" s="4">
        <v>89.94</v>
      </c>
      <c r="P23" s="17">
        <f t="shared" si="0"/>
        <v>84.22916666666664</v>
      </c>
    </row>
    <row r="24" spans="1:16" ht="15" customHeight="1">
      <c r="A24" s="3"/>
      <c r="B24" s="3" t="s">
        <v>45</v>
      </c>
      <c r="C24" s="7" t="s">
        <v>36</v>
      </c>
      <c r="D24" s="4">
        <v>93.13</v>
      </c>
      <c r="E24" s="4">
        <v>89.38</v>
      </c>
      <c r="F24" s="4">
        <v>76.88</v>
      </c>
      <c r="G24" s="4">
        <v>76.33</v>
      </c>
      <c r="H24" s="4">
        <v>77.9</v>
      </c>
      <c r="I24" s="4">
        <v>80</v>
      </c>
      <c r="J24" s="4">
        <v>80</v>
      </c>
      <c r="K24" s="4">
        <v>80.32</v>
      </c>
      <c r="L24" s="4">
        <v>85.25</v>
      </c>
      <c r="M24" s="4">
        <v>83.57</v>
      </c>
      <c r="N24" s="4">
        <v>84.8</v>
      </c>
      <c r="O24" s="4">
        <v>89.75</v>
      </c>
      <c r="P24" s="17">
        <f t="shared" si="0"/>
        <v>83.10916666666667</v>
      </c>
    </row>
    <row r="25" spans="1:16" ht="15" customHeight="1">
      <c r="A25" s="3"/>
      <c r="B25" s="3" t="s">
        <v>8</v>
      </c>
      <c r="C25" s="7" t="s">
        <v>36</v>
      </c>
      <c r="D25" s="4">
        <v>110.31</v>
      </c>
      <c r="E25" s="4">
        <v>114.17</v>
      </c>
      <c r="F25" s="4">
        <v>113.13</v>
      </c>
      <c r="G25" s="4">
        <v>115.83</v>
      </c>
      <c r="H25" s="4">
        <v>116.5</v>
      </c>
      <c r="I25" s="4">
        <v>112.5</v>
      </c>
      <c r="J25" s="4">
        <v>113.75</v>
      </c>
      <c r="K25" s="4">
        <v>113.4</v>
      </c>
      <c r="L25" s="4">
        <v>108.25</v>
      </c>
      <c r="M25" s="4">
        <v>103.6</v>
      </c>
      <c r="N25" s="4">
        <v>103.5</v>
      </c>
      <c r="O25" s="4">
        <v>106</v>
      </c>
      <c r="P25" s="17">
        <f t="shared" si="0"/>
        <v>110.91166666666668</v>
      </c>
    </row>
    <row r="26" spans="1:16" ht="15" customHeight="1">
      <c r="A26" s="3"/>
      <c r="B26" s="3" t="s">
        <v>9</v>
      </c>
      <c r="C26" s="7" t="s">
        <v>36</v>
      </c>
      <c r="D26" s="4">
        <v>112.19</v>
      </c>
      <c r="E26" s="4">
        <v>116.25</v>
      </c>
      <c r="F26" s="4">
        <v>114.69</v>
      </c>
      <c r="G26" s="4">
        <v>115.83</v>
      </c>
      <c r="H26" s="4">
        <v>119.25</v>
      </c>
      <c r="I26" s="4">
        <v>117.19</v>
      </c>
      <c r="J26" s="4">
        <v>117.5</v>
      </c>
      <c r="K26" s="4">
        <v>117.5</v>
      </c>
      <c r="L26" s="4">
        <v>113.75</v>
      </c>
      <c r="M26" s="4">
        <v>110.5</v>
      </c>
      <c r="N26" s="4">
        <v>110.31</v>
      </c>
      <c r="O26" s="4">
        <v>111.25</v>
      </c>
      <c r="P26" s="17">
        <f t="shared" si="0"/>
        <v>114.68416666666667</v>
      </c>
    </row>
    <row r="27" spans="1:16" ht="15" customHeight="1">
      <c r="A27" s="8"/>
      <c r="B27" s="11" t="s">
        <v>41</v>
      </c>
      <c r="C27" s="7" t="s">
        <v>38</v>
      </c>
      <c r="D27" s="9">
        <v>432.5</v>
      </c>
      <c r="E27" s="9">
        <v>419.17</v>
      </c>
      <c r="F27" s="9">
        <v>383.33</v>
      </c>
      <c r="G27" s="9">
        <v>383.33</v>
      </c>
      <c r="H27" s="9">
        <v>405.33</v>
      </c>
      <c r="I27" s="9">
        <v>416.67</v>
      </c>
      <c r="J27" s="9">
        <v>420.84</v>
      </c>
      <c r="K27" s="9">
        <v>416.67</v>
      </c>
      <c r="L27" s="9">
        <v>416.67</v>
      </c>
      <c r="M27" s="9">
        <v>415.34</v>
      </c>
      <c r="N27" s="9">
        <v>414.17</v>
      </c>
      <c r="O27" s="9">
        <v>367.5</v>
      </c>
      <c r="P27" s="17">
        <f t="shared" si="0"/>
        <v>407.6266666666667</v>
      </c>
    </row>
    <row r="28" spans="1:16" ht="15" customHeight="1">
      <c r="A28" s="8"/>
      <c r="B28" s="11" t="s">
        <v>10</v>
      </c>
      <c r="C28" s="19" t="s">
        <v>36</v>
      </c>
      <c r="D28" s="9">
        <v>76.17</v>
      </c>
      <c r="E28" s="9">
        <v>73.75</v>
      </c>
      <c r="F28" s="9">
        <v>73.33</v>
      </c>
      <c r="G28" s="9">
        <v>73.33</v>
      </c>
      <c r="H28" s="9">
        <v>74.33</v>
      </c>
      <c r="I28" s="9">
        <v>74.17</v>
      </c>
      <c r="J28" s="9">
        <v>74.58</v>
      </c>
      <c r="K28" s="9">
        <v>71.75</v>
      </c>
      <c r="L28" s="9">
        <v>68.75</v>
      </c>
      <c r="M28" s="9">
        <v>69.44</v>
      </c>
      <c r="N28" s="9">
        <v>69.8</v>
      </c>
      <c r="O28" s="9">
        <v>71.35</v>
      </c>
      <c r="P28" s="17">
        <f t="shared" si="0"/>
        <v>72.56249999999999</v>
      </c>
    </row>
    <row r="29" spans="1:16" ht="15" customHeight="1">
      <c r="A29" s="8"/>
      <c r="B29" s="11" t="s">
        <v>33</v>
      </c>
      <c r="C29" s="19" t="s">
        <v>36</v>
      </c>
      <c r="D29" s="9">
        <v>73.08</v>
      </c>
      <c r="E29" s="9">
        <v>70.08</v>
      </c>
      <c r="F29" s="9">
        <v>69.58</v>
      </c>
      <c r="G29" s="9">
        <v>70</v>
      </c>
      <c r="H29" s="9">
        <v>71.34</v>
      </c>
      <c r="I29" s="9">
        <v>68.75</v>
      </c>
      <c r="J29" s="9">
        <v>71.67</v>
      </c>
      <c r="K29" s="9">
        <v>69.43</v>
      </c>
      <c r="L29" s="9">
        <v>64.75</v>
      </c>
      <c r="M29" s="9">
        <v>66</v>
      </c>
      <c r="N29" s="9">
        <v>67.1</v>
      </c>
      <c r="O29" s="9">
        <v>69.55</v>
      </c>
      <c r="P29" s="17">
        <f t="shared" si="0"/>
        <v>69.2775</v>
      </c>
    </row>
    <row r="30" spans="1:16" ht="15" customHeight="1">
      <c r="A30" s="5"/>
      <c r="B30" s="10"/>
      <c r="C30" s="1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8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2023-01-05T06:46:18Z</dcterms:modified>
  <cp:category/>
  <cp:version/>
  <cp:contentType/>
  <cp:contentStatus/>
</cp:coreProperties>
</file>