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<sst xmlns="http://schemas.openxmlformats.org/spreadsheetml/2006/main" count="72" uniqueCount="50">
  <si>
    <t>ข้าวเปลือกเจ้านาปีพันธุ์ขาวดอกมะลิ105ชนิด 100 %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</si>
  <si>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</si>
  <si>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</si>
  <si>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</si>
  <si>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</si>
  <si>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</si>
  <si>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</si>
  <si>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</si>
  <si>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</si>
  <si>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</si>
  <si>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ไข่ไก่เบอร์ 0</t>
  </si>
  <si>
    <t>ไข่ไก่เบอร์ 1</t>
  </si>
  <si>
    <t>ไข่ไก่เบอร์ 2</t>
  </si>
  <si>
    <t>ไข่ไก่เบอร์ 3</t>
  </si>
  <si>
    <t>ปลานิลขนาดใหญ่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</si>
  <si>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</si>
  <si>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</si>
  <si>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</si>
  <si>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</si>
  <si>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</si>
  <si>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</si>
  <si>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</si>
  <si>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</si>
  <si>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</si>
  <si>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</si>
  <si>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</si>
  <si>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</si>
  <si>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</si>
  <si>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</si>
  <si>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</si>
  <si>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</si>
  <si>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</si>
  <si>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ไข่ไก่คละ</t>
  </si>
  <si>
    <t>เลย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</si>
  <si>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</si>
  <si>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</si>
  <si>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</si>
  <si>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</si>
  <si>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หน่วย</t>
  </si>
  <si>
    <t>บาท/ตัน</t>
  </si>
  <si>
    <t>บาท/กก.</t>
  </si>
  <si>
    <t>บาท/ตัว</t>
  </si>
  <si>
    <t>บาท/100ฟอง</t>
  </si>
  <si>
    <t>ข้าวโพดเลี้ยงสัตว์ ความชื้น 14.5%</t>
  </si>
  <si>
    <t>ข้าวโพดเลี้ยงสัตว์ทั้งฝักแกะเปลือกคละ</t>
  </si>
  <si>
    <t>สับปะรดบริโภคพันธุ์ปัตตาเวียผลคละ</t>
  </si>
  <si>
    <t>ข้าวเปลือกเหนียวนาปีเมล็ดสั้น ความชื้น 14-15%</t>
  </si>
  <si>
    <t>ราคาสินค้าเกษตร ณ ไร่นา ปี 2566 จังหวัดเลย</t>
  </si>
  <si>
    <t>ปี 2566</t>
  </si>
  <si>
    <t>ข้าวเปลือกเจ้าอินทรีย์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</si>
</sst>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2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b/>
      <sz val="14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  <font>
      <b/>
      <sz val="14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 style="thin"/>
      <right style="thin"/>
      <top style="thin">
        <color rgb="FF3399FF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right" wrapText="1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34" borderId="16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right"/>
    </xf>
    <xf numFmtId="4" fontId="40" fillId="8" borderId="10" xfId="0" applyNumberFormat="1" applyFont="1" applyFill="1" applyBorder="1" applyAlignment="1">
      <alignment/>
    </xf>
    <xf numFmtId="4" fontId="40" fillId="8" borderId="11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41" fillId="36" borderId="0" xfId="0" applyFont="1" applyFill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4" borderId="18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18" zoomScalePageLayoutView="0" workbookViewId="0" topLeftCell="A1">
      <selection activeCell="B29" sqref="B29"/>
    </sheetView>
  </sheetViews>
  <sheetFormatPr defaultColWidth="9.140625" defaultRowHeight="12.75"/>
  <cols>
    <col min="1" max="1" width="9.851562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18">
      <c r="A1" s="19" t="s">
        <v>47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12.75">
      <c r="A2" s="20" t="s">
        <v>15</v>
      </c>
      <c r="B2" s="20" t="s">
        <v>16</v>
      </c>
      <c r="C2" s="20" t="s">
        <v>38</v>
      </c>
      <c r="D2" s="21" t="s">
        <v>48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s="1" customFormat="1" ht="12.75">
      <c r="A3" s="20"/>
      <c r="B3" s="20"/>
      <c r="C3" s="20"/>
      <c r="D3" s="11" t="s">
        <v>17</v>
      </c>
      <c r="E3" s="12" t="s">
        <v>18</v>
      </c>
      <c r="F3" s="12" t="s">
        <v>19</v>
      </c>
      <c r="G3" s="12" t="s">
        <v>20</v>
      </c>
      <c r="H3" s="12" t="s">
        <v>21</v>
      </c>
      <c r="I3" s="12" t="s">
        <v>22</v>
      </c>
      <c r="J3" s="12" t="s">
        <v>23</v>
      </c>
      <c r="K3" s="12" t="s">
        <v>24</v>
      </c>
      <c r="L3" s="12" t="s">
        <v>25</v>
      </c>
      <c r="M3" s="12" t="s">
        <v>26</v>
      </c>
      <c r="N3" s="12" t="s">
        <v>27</v>
      </c>
      <c r="O3" s="13" t="s">
        <v>28</v>
      </c>
      <c r="P3" s="14" t="s">
        <v>29</v>
      </c>
    </row>
    <row r="4" spans="1:16" s="1" customFormat="1" ht="12.75">
      <c r="A4" s="23" t="s">
        <v>30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1" customFormat="1" ht="12.75">
      <c r="A5" s="15" t="s">
        <v>33</v>
      </c>
      <c r="B5" s="24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15" customHeight="1">
      <c r="A6" s="3"/>
      <c r="B6" s="3" t="s">
        <v>0</v>
      </c>
      <c r="C6" s="7" t="s">
        <v>39</v>
      </c>
      <c r="D6" s="4">
        <v>12031.25</v>
      </c>
      <c r="E6" s="4">
        <v>12034.38</v>
      </c>
      <c r="F6" s="4">
        <v>11951.88</v>
      </c>
      <c r="G6" s="4">
        <v>12114.58</v>
      </c>
      <c r="H6" s="4">
        <v>12012.5</v>
      </c>
      <c r="I6" s="4">
        <v>12206.25</v>
      </c>
      <c r="J6" s="4">
        <v>12525</v>
      </c>
      <c r="K6" s="4">
        <v>13040</v>
      </c>
      <c r="L6" s="4">
        <v>13492.5</v>
      </c>
      <c r="M6" s="4">
        <v>13807</v>
      </c>
      <c r="N6" s="4">
        <v>13421.88</v>
      </c>
      <c r="O6" s="4">
        <v>12843.75</v>
      </c>
      <c r="P6" s="16">
        <f>SUM(D6:O6)/COUNT(D6:O6)</f>
        <v>12623.414166666667</v>
      </c>
    </row>
    <row r="7" spans="1:16" ht="15" customHeight="1">
      <c r="A7" s="3"/>
      <c r="B7" s="3" t="s">
        <v>31</v>
      </c>
      <c r="C7" s="7" t="s">
        <v>39</v>
      </c>
      <c r="D7" s="4">
        <v>9711.94</v>
      </c>
      <c r="E7" s="4">
        <v>10045.28</v>
      </c>
      <c r="F7" s="4">
        <v>10004.45</v>
      </c>
      <c r="G7" s="4">
        <v>10053.52</v>
      </c>
      <c r="H7" s="4">
        <v>10125.56</v>
      </c>
      <c r="I7" s="4">
        <v>10330.56</v>
      </c>
      <c r="J7" s="4">
        <v>10901.33</v>
      </c>
      <c r="K7" s="4">
        <v>11595.56</v>
      </c>
      <c r="L7" s="4">
        <v>12030.56</v>
      </c>
      <c r="M7" s="4">
        <v>12437.78</v>
      </c>
      <c r="N7" s="4">
        <v>12377.78</v>
      </c>
      <c r="O7" s="4">
        <v>11866.67</v>
      </c>
      <c r="P7" s="16">
        <f aca="true" t="shared" si="0" ref="P7:P31">SUM(D7:O7)/COUNT(D7:O7)</f>
        <v>10956.749166666666</v>
      </c>
    </row>
    <row r="8" spans="1:16" ht="15" customHeight="1">
      <c r="A8" s="3"/>
      <c r="B8" s="3" t="s">
        <v>46</v>
      </c>
      <c r="C8" s="7" t="s">
        <v>39</v>
      </c>
      <c r="D8" s="4">
        <v>8043.75</v>
      </c>
      <c r="E8" s="4">
        <v>8168.75</v>
      </c>
      <c r="F8" s="4">
        <v>7981.25</v>
      </c>
      <c r="G8" s="4">
        <v>8233.17</v>
      </c>
      <c r="H8" s="4">
        <v>8393.75</v>
      </c>
      <c r="I8" s="4">
        <v>8623.44</v>
      </c>
      <c r="J8" s="4">
        <v>9130</v>
      </c>
      <c r="K8" s="4">
        <v>9597.5</v>
      </c>
      <c r="L8" s="4">
        <v>10250</v>
      </c>
      <c r="M8" s="4">
        <v>10946.25</v>
      </c>
      <c r="N8" s="4">
        <v>10828.13</v>
      </c>
      <c r="O8" s="4">
        <v>10250</v>
      </c>
      <c r="P8" s="16">
        <f t="shared" si="0"/>
        <v>9203.8325</v>
      </c>
    </row>
    <row r="9" spans="1:16" ht="15" customHeight="1">
      <c r="A9" s="3"/>
      <c r="B9" s="3" t="s">
        <v>49</v>
      </c>
      <c r="C9" s="7" t="s">
        <v>39</v>
      </c>
      <c r="D9" s="4">
        <v>15000</v>
      </c>
      <c r="E9" s="4">
        <v>15000</v>
      </c>
      <c r="F9" s="4">
        <v>15000</v>
      </c>
      <c r="G9" s="4">
        <v>15000</v>
      </c>
      <c r="H9" s="4">
        <v>15000</v>
      </c>
      <c r="I9" s="4">
        <v>15000</v>
      </c>
      <c r="J9" s="4">
        <v>15000</v>
      </c>
      <c r="K9" s="4">
        <v>15000</v>
      </c>
      <c r="L9" s="4">
        <v>15125</v>
      </c>
      <c r="M9" s="4">
        <v>15480</v>
      </c>
      <c r="N9" s="4">
        <v>14850</v>
      </c>
      <c r="O9" s="4">
        <v>14200</v>
      </c>
      <c r="P9" s="16">
        <f>SUM(D9:O9)/COUNT(D9:O9)</f>
        <v>14971.25</v>
      </c>
    </row>
    <row r="10" spans="1:16" ht="15" customHeight="1">
      <c r="A10" s="3"/>
      <c r="B10" s="18" t="s">
        <v>43</v>
      </c>
      <c r="C10" s="7" t="s">
        <v>40</v>
      </c>
      <c r="D10" s="4">
        <v>9.63</v>
      </c>
      <c r="E10" s="4">
        <v>9.93</v>
      </c>
      <c r="F10" s="4">
        <v>9.87</v>
      </c>
      <c r="G10" s="4">
        <v>9.86</v>
      </c>
      <c r="H10" s="4">
        <v>9.71</v>
      </c>
      <c r="I10" s="4">
        <v>9.5</v>
      </c>
      <c r="J10" s="4">
        <v>9.46</v>
      </c>
      <c r="K10" s="4">
        <v>9.65</v>
      </c>
      <c r="L10" s="4">
        <v>9.51</v>
      </c>
      <c r="M10" s="4">
        <v>9.2</v>
      </c>
      <c r="N10" s="4">
        <v>9.1</v>
      </c>
      <c r="O10" s="4">
        <v>8.84</v>
      </c>
      <c r="P10" s="16">
        <f aca="true" t="shared" si="1" ref="P10:P22">SUM(D10:O10)/COUNT(D10:O10)</f>
        <v>9.521666666666668</v>
      </c>
    </row>
    <row r="11" spans="1:16" ht="15" customHeight="1">
      <c r="A11" s="3"/>
      <c r="B11" s="18" t="s">
        <v>44</v>
      </c>
      <c r="C11" s="7" t="s">
        <v>40</v>
      </c>
      <c r="D11" s="4">
        <v>6.72</v>
      </c>
      <c r="E11" s="4">
        <v>6.77</v>
      </c>
      <c r="F11" s="4">
        <v>6.73</v>
      </c>
      <c r="G11" s="4">
        <v>6.78</v>
      </c>
      <c r="H11" s="4">
        <v>6.84</v>
      </c>
      <c r="I11" s="4">
        <v>6.47</v>
      </c>
      <c r="J11" s="4">
        <v>6.44</v>
      </c>
      <c r="K11" s="4">
        <v>6.5</v>
      </c>
      <c r="L11" s="4">
        <v>6.38</v>
      </c>
      <c r="M11" s="4">
        <v>6.2</v>
      </c>
      <c r="N11" s="4">
        <v>6.11</v>
      </c>
      <c r="O11" s="4">
        <v>6.05</v>
      </c>
      <c r="P11" s="16">
        <f t="shared" si="1"/>
        <v>6.4991666666666665</v>
      </c>
    </row>
    <row r="12" spans="1:16" ht="15" customHeight="1">
      <c r="A12" s="3"/>
      <c r="B12" s="18" t="s">
        <v>34</v>
      </c>
      <c r="C12" s="7" t="s">
        <v>39</v>
      </c>
      <c r="D12" s="4">
        <v>1250.67</v>
      </c>
      <c r="E12" s="4">
        <v>1274</v>
      </c>
      <c r="F12" s="4">
        <v>1504.29</v>
      </c>
      <c r="G12" s="4"/>
      <c r="H12" s="4"/>
      <c r="I12" s="4"/>
      <c r="J12" s="4"/>
      <c r="K12" s="4"/>
      <c r="L12" s="4"/>
      <c r="M12" s="4"/>
      <c r="N12" s="4"/>
      <c r="O12" s="4">
        <v>1455.56</v>
      </c>
      <c r="P12" s="16">
        <f t="shared" si="1"/>
        <v>1371.13</v>
      </c>
    </row>
    <row r="13" spans="1:16" ht="15" customHeight="1">
      <c r="A13" s="3"/>
      <c r="B13" s="18" t="s">
        <v>1</v>
      </c>
      <c r="C13" s="7" t="s">
        <v>40</v>
      </c>
      <c r="D13" s="4">
        <v>2.7</v>
      </c>
      <c r="E13" s="4">
        <v>2.87</v>
      </c>
      <c r="F13" s="4">
        <v>3.03</v>
      </c>
      <c r="G13" s="4">
        <v>2.99</v>
      </c>
      <c r="H13" s="4">
        <v>2.98</v>
      </c>
      <c r="I13" s="4">
        <v>2.94</v>
      </c>
      <c r="J13" s="4">
        <v>2.92</v>
      </c>
      <c r="K13" s="4">
        <v>3.02</v>
      </c>
      <c r="L13" s="4">
        <v>3.67</v>
      </c>
      <c r="M13" s="4">
        <v>3.32</v>
      </c>
      <c r="N13" s="4">
        <v>3.08</v>
      </c>
      <c r="O13" s="4">
        <v>3.14</v>
      </c>
      <c r="P13" s="16">
        <f t="shared" si="1"/>
        <v>3.0549999999999997</v>
      </c>
    </row>
    <row r="14" spans="1:16" ht="15" customHeight="1">
      <c r="A14" s="3"/>
      <c r="B14" s="18" t="s">
        <v>2</v>
      </c>
      <c r="C14" s="7" t="s">
        <v>40</v>
      </c>
      <c r="D14" s="4">
        <v>4.74</v>
      </c>
      <c r="E14" s="4">
        <v>4.5</v>
      </c>
      <c r="F14" s="4">
        <v>4.53</v>
      </c>
      <c r="G14" s="4">
        <v>4.53</v>
      </c>
      <c r="H14" s="4">
        <v>4.58</v>
      </c>
      <c r="I14" s="4">
        <v>4.56</v>
      </c>
      <c r="J14" s="4">
        <v>4.5</v>
      </c>
      <c r="K14" s="4">
        <v>4.55</v>
      </c>
      <c r="L14" s="4">
        <v>4.58</v>
      </c>
      <c r="M14" s="4">
        <v>4.36</v>
      </c>
      <c r="N14" s="4">
        <v>4.3</v>
      </c>
      <c r="O14" s="4">
        <v>4.35</v>
      </c>
      <c r="P14" s="16">
        <f t="shared" si="1"/>
        <v>4.506666666666667</v>
      </c>
    </row>
    <row r="15" spans="1:16" ht="15" customHeight="1">
      <c r="A15" s="3"/>
      <c r="B15" s="18" t="s">
        <v>45</v>
      </c>
      <c r="C15" s="7" t="s">
        <v>40</v>
      </c>
      <c r="D15" s="4">
        <v>5.5</v>
      </c>
      <c r="E15" s="4">
        <v>5.5</v>
      </c>
      <c r="F15" s="4">
        <v>5.5</v>
      </c>
      <c r="G15" s="4">
        <v>5.5</v>
      </c>
      <c r="H15" s="4">
        <v>5.5</v>
      </c>
      <c r="I15" s="4">
        <v>8</v>
      </c>
      <c r="J15" s="4">
        <v>8</v>
      </c>
      <c r="K15" s="4">
        <v>9.88</v>
      </c>
      <c r="L15" s="4">
        <v>9.88</v>
      </c>
      <c r="M15" s="4">
        <v>9.42</v>
      </c>
      <c r="N15" s="4">
        <v>9.35</v>
      </c>
      <c r="O15" s="4">
        <v>9.75</v>
      </c>
      <c r="P15" s="16">
        <f t="shared" si="1"/>
        <v>7.648333333333333</v>
      </c>
    </row>
    <row r="16" spans="1:16" ht="15" customHeight="1">
      <c r="A16" s="3"/>
      <c r="B16" s="18" t="s">
        <v>3</v>
      </c>
      <c r="C16" s="7" t="s">
        <v>40</v>
      </c>
      <c r="D16" s="4">
        <v>17.85</v>
      </c>
      <c r="E16" s="4">
        <v>18.04</v>
      </c>
      <c r="F16" s="4">
        <v>18.77</v>
      </c>
      <c r="G16" s="4">
        <v>18.87</v>
      </c>
      <c r="H16" s="4">
        <v>19.56</v>
      </c>
      <c r="I16" s="4">
        <v>19.83</v>
      </c>
      <c r="J16" s="4">
        <v>19.93</v>
      </c>
      <c r="K16" s="4">
        <v>19.61</v>
      </c>
      <c r="L16" s="4">
        <v>19.98</v>
      </c>
      <c r="M16" s="4">
        <v>21.94</v>
      </c>
      <c r="N16" s="4">
        <v>23.77</v>
      </c>
      <c r="O16" s="4">
        <v>22.53</v>
      </c>
      <c r="P16" s="16">
        <f t="shared" si="1"/>
        <v>20.056666666666665</v>
      </c>
    </row>
    <row r="17" spans="1:16" ht="15" customHeight="1">
      <c r="A17" s="3"/>
      <c r="B17" s="18" t="s">
        <v>4</v>
      </c>
      <c r="C17" s="7" t="s">
        <v>41</v>
      </c>
      <c r="D17" s="4">
        <v>37697.55</v>
      </c>
      <c r="E17" s="4">
        <v>37885.43</v>
      </c>
      <c r="F17" s="4">
        <v>38198.3</v>
      </c>
      <c r="G17" s="4">
        <v>38448.55</v>
      </c>
      <c r="H17" s="4">
        <v>38698.8</v>
      </c>
      <c r="I17" s="4">
        <v>38698.8</v>
      </c>
      <c r="J17" s="4">
        <v>38698.8</v>
      </c>
      <c r="K17" s="4">
        <v>37847.8</v>
      </c>
      <c r="L17" s="4">
        <v>37847.8</v>
      </c>
      <c r="M17" s="4">
        <v>37697.55</v>
      </c>
      <c r="N17" s="4">
        <v>37372.3</v>
      </c>
      <c r="O17" s="4">
        <v>37097.05</v>
      </c>
      <c r="P17" s="16">
        <f t="shared" si="1"/>
        <v>38015.72749999999</v>
      </c>
    </row>
    <row r="18" spans="1:16" ht="15" customHeight="1">
      <c r="A18" s="3"/>
      <c r="B18" s="3" t="s">
        <v>5</v>
      </c>
      <c r="C18" s="7" t="s">
        <v>41</v>
      </c>
      <c r="D18" s="4">
        <v>31442.17</v>
      </c>
      <c r="E18" s="4">
        <v>31630.05</v>
      </c>
      <c r="F18" s="4">
        <v>31942.92</v>
      </c>
      <c r="G18" s="4">
        <v>32193.17</v>
      </c>
      <c r="H18" s="4">
        <v>32443.42</v>
      </c>
      <c r="I18" s="4">
        <v>32443.42</v>
      </c>
      <c r="J18" s="4">
        <v>32443.42</v>
      </c>
      <c r="K18" s="4">
        <v>31592.42</v>
      </c>
      <c r="L18" s="4">
        <v>31592.42</v>
      </c>
      <c r="M18" s="4">
        <v>31442.17</v>
      </c>
      <c r="N18" s="4">
        <v>31116.92</v>
      </c>
      <c r="O18" s="4">
        <v>30941.67</v>
      </c>
      <c r="P18" s="16">
        <f t="shared" si="1"/>
        <v>31768.68083333332</v>
      </c>
    </row>
    <row r="19" spans="1:16" ht="15" customHeight="1">
      <c r="A19" s="3"/>
      <c r="B19" s="18" t="s">
        <v>6</v>
      </c>
      <c r="C19" s="7" t="s">
        <v>41</v>
      </c>
      <c r="D19" s="4">
        <v>27470.34</v>
      </c>
      <c r="E19" s="4">
        <v>27658.22</v>
      </c>
      <c r="F19" s="4">
        <v>27971.09</v>
      </c>
      <c r="G19" s="4">
        <v>28221.34</v>
      </c>
      <c r="H19" s="4">
        <v>28471.59</v>
      </c>
      <c r="I19" s="4">
        <v>28471.59</v>
      </c>
      <c r="J19" s="4">
        <v>28471.59</v>
      </c>
      <c r="K19" s="4">
        <v>27620.59</v>
      </c>
      <c r="L19" s="4">
        <v>27620.59</v>
      </c>
      <c r="M19" s="4">
        <v>27470.34</v>
      </c>
      <c r="N19" s="4">
        <v>27145.09</v>
      </c>
      <c r="O19" s="4">
        <v>26969.84</v>
      </c>
      <c r="P19" s="16">
        <f t="shared" si="1"/>
        <v>27796.850833333334</v>
      </c>
    </row>
    <row r="20" spans="1:16" ht="15" customHeight="1">
      <c r="A20" s="3"/>
      <c r="B20" s="3" t="s">
        <v>35</v>
      </c>
      <c r="C20" s="7" t="s">
        <v>41</v>
      </c>
      <c r="D20" s="4">
        <v>22192.55</v>
      </c>
      <c r="E20" s="4">
        <v>22380.43</v>
      </c>
      <c r="F20" s="4">
        <v>22693.3</v>
      </c>
      <c r="G20" s="4">
        <v>22943.55</v>
      </c>
      <c r="H20" s="4">
        <v>23193.8</v>
      </c>
      <c r="I20" s="4">
        <v>23193.8</v>
      </c>
      <c r="J20" s="4">
        <v>23193.8</v>
      </c>
      <c r="K20" s="4">
        <v>22342.8</v>
      </c>
      <c r="L20" s="4">
        <v>22342.8</v>
      </c>
      <c r="M20" s="4">
        <v>22192.55</v>
      </c>
      <c r="N20" s="4">
        <v>21867.3</v>
      </c>
      <c r="O20" s="4">
        <v>21692.05</v>
      </c>
      <c r="P20" s="16">
        <f t="shared" si="1"/>
        <v>22519.060833333326</v>
      </c>
    </row>
    <row r="21" spans="1:16" ht="15" customHeight="1">
      <c r="A21" s="3"/>
      <c r="B21" s="18" t="s">
        <v>36</v>
      </c>
      <c r="C21" s="7" t="s">
        <v>41</v>
      </c>
      <c r="D21" s="4">
        <v>19167.64</v>
      </c>
      <c r="E21" s="4">
        <v>19355.52</v>
      </c>
      <c r="F21" s="4">
        <v>19668.39</v>
      </c>
      <c r="G21" s="4">
        <v>19918.64</v>
      </c>
      <c r="H21" s="4">
        <v>20168.89</v>
      </c>
      <c r="I21" s="4">
        <v>20168.89</v>
      </c>
      <c r="J21" s="4">
        <v>20168.89</v>
      </c>
      <c r="K21" s="4">
        <v>19317.89</v>
      </c>
      <c r="L21" s="4">
        <v>19317.89</v>
      </c>
      <c r="M21" s="4">
        <v>19167.64</v>
      </c>
      <c r="N21" s="4">
        <v>18842.39</v>
      </c>
      <c r="O21" s="4">
        <v>18667.14</v>
      </c>
      <c r="P21" s="16">
        <f t="shared" si="1"/>
        <v>19494.150833333337</v>
      </c>
    </row>
    <row r="22" spans="1:16" ht="15" customHeight="1">
      <c r="A22" s="3"/>
      <c r="B22" s="3" t="s">
        <v>37</v>
      </c>
      <c r="C22" s="7" t="s">
        <v>41</v>
      </c>
      <c r="D22" s="4">
        <v>14757.59</v>
      </c>
      <c r="E22" s="4">
        <v>14945.47</v>
      </c>
      <c r="F22" s="4">
        <v>15258.34</v>
      </c>
      <c r="G22" s="4">
        <v>15508.59</v>
      </c>
      <c r="H22" s="2">
        <v>15758.84</v>
      </c>
      <c r="I22" s="2">
        <v>15758.84</v>
      </c>
      <c r="J22" s="2">
        <v>15758.84</v>
      </c>
      <c r="K22" s="2">
        <v>14907.84</v>
      </c>
      <c r="L22" s="2">
        <v>14907.84</v>
      </c>
      <c r="M22" s="2">
        <v>14757.59</v>
      </c>
      <c r="N22" s="2">
        <v>14432.34</v>
      </c>
      <c r="O22" s="2">
        <v>14257.09</v>
      </c>
      <c r="P22" s="16">
        <f t="shared" si="1"/>
        <v>15084.10083333333</v>
      </c>
    </row>
    <row r="23" spans="1:16" ht="15" customHeight="1">
      <c r="A23" s="3"/>
      <c r="B23" s="3" t="s">
        <v>7</v>
      </c>
      <c r="C23" s="7" t="s">
        <v>40</v>
      </c>
      <c r="D23" s="2">
        <v>100</v>
      </c>
      <c r="E23" s="2">
        <v>100</v>
      </c>
      <c r="F23" s="2">
        <v>91.25</v>
      </c>
      <c r="G23" s="4">
        <v>96.67</v>
      </c>
      <c r="H23" s="4">
        <v>100</v>
      </c>
      <c r="I23" s="4">
        <v>100</v>
      </c>
      <c r="J23" s="2">
        <v>100</v>
      </c>
      <c r="K23" s="2">
        <v>78</v>
      </c>
      <c r="L23" s="2">
        <v>71</v>
      </c>
      <c r="M23" s="2">
        <v>68</v>
      </c>
      <c r="N23" s="2">
        <v>65.03</v>
      </c>
      <c r="O23" s="2">
        <v>62</v>
      </c>
      <c r="P23" s="16">
        <f t="shared" si="0"/>
        <v>85.99583333333334</v>
      </c>
    </row>
    <row r="24" spans="1:16" ht="15" customHeight="1">
      <c r="A24" s="3"/>
      <c r="B24" s="3" t="s">
        <v>8</v>
      </c>
      <c r="C24" s="7" t="s">
        <v>40</v>
      </c>
      <c r="D24" s="4">
        <v>120</v>
      </c>
      <c r="E24" s="4">
        <v>120</v>
      </c>
      <c r="F24" s="4">
        <v>120</v>
      </c>
      <c r="G24" s="4">
        <v>126.67</v>
      </c>
      <c r="H24" s="2">
        <v>122</v>
      </c>
      <c r="I24" s="2">
        <v>120</v>
      </c>
      <c r="J24" s="2">
        <v>120</v>
      </c>
      <c r="K24" s="2">
        <v>117.5</v>
      </c>
      <c r="L24" s="2">
        <v>110</v>
      </c>
      <c r="M24" s="2">
        <v>110</v>
      </c>
      <c r="N24" s="2">
        <v>110.03</v>
      </c>
      <c r="O24" s="2">
        <v>100</v>
      </c>
      <c r="P24" s="16">
        <f t="shared" si="0"/>
        <v>116.35000000000001</v>
      </c>
    </row>
    <row r="25" spans="1:16" ht="15" customHeight="1">
      <c r="A25" s="3"/>
      <c r="B25" s="3" t="s">
        <v>9</v>
      </c>
      <c r="C25" s="7" t="s">
        <v>40</v>
      </c>
      <c r="D25" s="4">
        <v>110</v>
      </c>
      <c r="E25" s="4">
        <v>110</v>
      </c>
      <c r="F25" s="4">
        <v>110</v>
      </c>
      <c r="G25" s="4">
        <v>113.33</v>
      </c>
      <c r="H25" s="4">
        <v>120</v>
      </c>
      <c r="I25" s="4">
        <v>120</v>
      </c>
      <c r="J25" s="4">
        <v>120</v>
      </c>
      <c r="K25" s="4">
        <v>120</v>
      </c>
      <c r="L25" s="4">
        <v>120</v>
      </c>
      <c r="M25" s="4">
        <v>110</v>
      </c>
      <c r="N25" s="4">
        <v>110.03</v>
      </c>
      <c r="O25" s="4">
        <v>100</v>
      </c>
      <c r="P25" s="16">
        <f t="shared" si="0"/>
        <v>113.61333333333333</v>
      </c>
    </row>
    <row r="26" spans="1:16" ht="15" customHeight="1">
      <c r="A26" s="3"/>
      <c r="B26" s="3" t="s">
        <v>10</v>
      </c>
      <c r="C26" s="7" t="s">
        <v>42</v>
      </c>
      <c r="D26" s="4">
        <v>500</v>
      </c>
      <c r="E26" s="4">
        <v>500</v>
      </c>
      <c r="F26" s="4">
        <v>500</v>
      </c>
      <c r="G26" s="4">
        <v>467</v>
      </c>
      <c r="H26" s="4">
        <v>500</v>
      </c>
      <c r="I26" s="4">
        <v>500</v>
      </c>
      <c r="J26" s="4">
        <v>500</v>
      </c>
      <c r="K26" s="4">
        <v>495.83</v>
      </c>
      <c r="L26" s="4">
        <v>485</v>
      </c>
      <c r="M26" s="4">
        <v>483.33</v>
      </c>
      <c r="N26" s="4">
        <v>486.69</v>
      </c>
      <c r="O26" s="4">
        <v>481.67</v>
      </c>
      <c r="P26" s="16">
        <f t="shared" si="0"/>
        <v>491.6266666666666</v>
      </c>
    </row>
    <row r="27" spans="1:16" ht="15" customHeight="1">
      <c r="A27" s="3"/>
      <c r="B27" s="3" t="s">
        <v>11</v>
      </c>
      <c r="C27" s="7" t="s">
        <v>42</v>
      </c>
      <c r="D27" s="4">
        <v>467</v>
      </c>
      <c r="E27" s="4">
        <v>467</v>
      </c>
      <c r="F27" s="4">
        <v>467</v>
      </c>
      <c r="G27" s="4">
        <v>433</v>
      </c>
      <c r="H27" s="4">
        <v>466.67</v>
      </c>
      <c r="I27" s="4">
        <v>466.67</v>
      </c>
      <c r="J27" s="4">
        <v>466.67</v>
      </c>
      <c r="K27" s="4">
        <v>462.5</v>
      </c>
      <c r="L27" s="4">
        <v>458.34</v>
      </c>
      <c r="M27" s="4">
        <v>463.33</v>
      </c>
      <c r="N27" s="4">
        <v>466.69</v>
      </c>
      <c r="O27" s="4">
        <v>461.67</v>
      </c>
      <c r="P27" s="16">
        <f t="shared" si="0"/>
        <v>462.21166666666664</v>
      </c>
    </row>
    <row r="28" spans="1:16" ht="15" customHeight="1">
      <c r="A28" s="3"/>
      <c r="B28" s="3" t="s">
        <v>12</v>
      </c>
      <c r="C28" s="7" t="s">
        <v>42</v>
      </c>
      <c r="D28" s="4">
        <v>433</v>
      </c>
      <c r="E28" s="4">
        <v>433</v>
      </c>
      <c r="F28" s="4">
        <v>433</v>
      </c>
      <c r="G28" s="4">
        <v>400</v>
      </c>
      <c r="H28" s="4">
        <v>433.33</v>
      </c>
      <c r="I28" s="4">
        <v>433.33</v>
      </c>
      <c r="J28" s="4">
        <v>433.33</v>
      </c>
      <c r="K28" s="4">
        <v>429.17</v>
      </c>
      <c r="L28" s="4">
        <v>433.33</v>
      </c>
      <c r="M28" s="4">
        <v>446.67</v>
      </c>
      <c r="N28" s="4">
        <v>450.03</v>
      </c>
      <c r="O28" s="4">
        <v>445</v>
      </c>
      <c r="P28" s="16">
        <f t="shared" si="0"/>
        <v>433.59916666666663</v>
      </c>
    </row>
    <row r="29" spans="1:16" ht="15" customHeight="1">
      <c r="A29" s="3"/>
      <c r="B29" s="3" t="s">
        <v>13</v>
      </c>
      <c r="C29" s="7" t="s">
        <v>42</v>
      </c>
      <c r="D29" s="4">
        <v>400</v>
      </c>
      <c r="E29" s="4">
        <v>400</v>
      </c>
      <c r="F29" s="4">
        <v>400</v>
      </c>
      <c r="G29" s="4">
        <v>367</v>
      </c>
      <c r="H29" s="4">
        <v>400</v>
      </c>
      <c r="I29" s="4">
        <v>400</v>
      </c>
      <c r="J29" s="4">
        <v>400</v>
      </c>
      <c r="K29" s="4">
        <v>395.83</v>
      </c>
      <c r="L29" s="4">
        <v>408.33</v>
      </c>
      <c r="M29" s="4">
        <v>430</v>
      </c>
      <c r="N29" s="4">
        <v>433.36</v>
      </c>
      <c r="O29" s="4">
        <v>428.33</v>
      </c>
      <c r="P29" s="16">
        <f t="shared" si="0"/>
        <v>405.23749999999995</v>
      </c>
    </row>
    <row r="30" spans="1:16" ht="15" customHeight="1">
      <c r="A30" s="3"/>
      <c r="B30" s="3" t="s">
        <v>32</v>
      </c>
      <c r="C30" s="7" t="s">
        <v>42</v>
      </c>
      <c r="D30" s="4">
        <v>354.5</v>
      </c>
      <c r="E30" s="4">
        <v>367</v>
      </c>
      <c r="F30" s="4">
        <v>367</v>
      </c>
      <c r="G30" s="4">
        <v>333</v>
      </c>
      <c r="H30" s="4">
        <v>366.67</v>
      </c>
      <c r="I30" s="4">
        <v>366.67</v>
      </c>
      <c r="J30" s="4">
        <v>366.67</v>
      </c>
      <c r="K30" s="4">
        <v>362.5</v>
      </c>
      <c r="L30" s="4">
        <v>375</v>
      </c>
      <c r="M30" s="4">
        <v>396.67</v>
      </c>
      <c r="N30" s="4">
        <v>400.03</v>
      </c>
      <c r="O30" s="4">
        <v>395</v>
      </c>
      <c r="P30" s="16">
        <f t="shared" si="0"/>
        <v>370.8925</v>
      </c>
    </row>
    <row r="31" spans="1:16" ht="15" customHeight="1">
      <c r="A31" s="8"/>
      <c r="B31" s="8" t="s">
        <v>14</v>
      </c>
      <c r="C31" s="9" t="s">
        <v>40</v>
      </c>
      <c r="D31" s="10">
        <v>75</v>
      </c>
      <c r="E31" s="10">
        <v>75.25</v>
      </c>
      <c r="F31" s="10">
        <v>70</v>
      </c>
      <c r="G31" s="10">
        <v>71.67</v>
      </c>
      <c r="H31" s="10">
        <v>75</v>
      </c>
      <c r="I31" s="10">
        <v>71.25</v>
      </c>
      <c r="J31" s="10">
        <v>75</v>
      </c>
      <c r="K31" s="10">
        <v>81.25</v>
      </c>
      <c r="L31" s="10">
        <v>82.5</v>
      </c>
      <c r="M31" s="10">
        <v>80</v>
      </c>
      <c r="N31" s="10">
        <v>76.25</v>
      </c>
      <c r="O31" s="10">
        <v>80</v>
      </c>
      <c r="P31" s="16">
        <f t="shared" si="0"/>
        <v>76.09750000000001</v>
      </c>
    </row>
    <row r="32" spans="1:16" ht="15" customHeight="1">
      <c r="A32" s="5"/>
      <c r="B32" s="5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17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2024-01-03T03:14:13Z</dcterms:modified>
  <cp:category/>
  <cp:version/>
  <cp:contentType/>
  <cp:contentStatus/>
</cp:coreProperties>
</file>