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7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<sst xmlns="http://schemas.openxmlformats.org/spreadsheetml/2006/main" count="64" uniqueCount="46">
  <si>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</si>
  <si>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</si>
  <si>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</si>
  <si>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</si>
  <si>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</si>
  <si>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</si>
  <si>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</si>
  <si>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</si>
  <si>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</si>
  <si>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</si>
  <si>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</si>
  <si>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</si>
  <si>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</si>
  <si>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</si>
  <si>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</si>
  <si>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</si>
  <si>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</si>
  <si>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</si>
  <si>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</si>
  <si>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</si>
  <si>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</si>
  <si>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</si>
  <si>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</si>
  <si>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</si>
  <si>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</si>
  <si>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</si>
  <si>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</si>
  <si>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</si>
  <si>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</si>
  <si>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</si>
  <si>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</si>
  <si>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</si>
  <si>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</si>
  <si>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</si>
  <si>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</si>
  <si>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</si>
  <si>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</si>
  <si>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ไข่เป็ดขนาดคละ</t>
  </si>
  <si>
    <t>ข้าวเปลือกเหนียวนาปีเมล็ดสั้น ความชื้น 14-15%</t>
  </si>
  <si>
    <t>มะเขือเทศบริโภคสดคละ</t>
  </si>
  <si>
    <t>มะเขือเทศโรงงาน ขนาดคละ</t>
  </si>
  <si>
    <t>สับปะรดบริโภคพันธุ์ปัตตาเวียผลใหญ่</t>
  </si>
  <si>
    <t>ปี 2566</t>
  </si>
  <si>
    <t>สับปะรดบริโภคพันธุ์ปัตตาเวียผลคละ</t>
  </si>
  <si>
    <t>ราคาสินค้าเกษตร ณ ไร่นา ปี 2567 จังหวัดบึงกาฬ</t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</si>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</sst>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18" zoomScalePageLayoutView="0" workbookViewId="0" topLeftCell="A1">
      <selection activeCell="B15" sqref="B15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13</v>
      </c>
      <c r="B2" s="21" t="s">
        <v>14</v>
      </c>
      <c r="C2" s="21" t="s">
        <v>32</v>
      </c>
      <c r="D2" s="22" t="s">
        <v>42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2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4" t="s">
        <v>26</v>
      </c>
      <c r="P3" s="15" t="s">
        <v>27</v>
      </c>
    </row>
    <row r="4" spans="1:16" s="1" customFormat="1" ht="12.7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6" t="s">
        <v>29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33</v>
      </c>
      <c r="D6" s="4">
        <v>13041.6</v>
      </c>
      <c r="E6" s="4">
        <v>13186.55</v>
      </c>
      <c r="F6" s="4">
        <v>13283.34</v>
      </c>
      <c r="G6" s="4"/>
      <c r="H6" s="4"/>
      <c r="I6" s="4"/>
      <c r="J6" s="4"/>
      <c r="K6" s="4"/>
      <c r="L6" s="4"/>
      <c r="M6" s="4"/>
      <c r="N6" s="4"/>
      <c r="O6" s="4"/>
      <c r="P6" s="17">
        <f>SUM(D6:O6)/COUNT(D6:O6)</f>
        <v>13170.496666666668</v>
      </c>
    </row>
    <row r="7" spans="1:16" ht="15" customHeight="1">
      <c r="A7" s="3"/>
      <c r="B7" s="3" t="s">
        <v>30</v>
      </c>
      <c r="C7" s="7" t="s">
        <v>33</v>
      </c>
      <c r="D7" s="4">
        <v>12511.2</v>
      </c>
      <c r="E7" s="4">
        <v>12704.1</v>
      </c>
      <c r="F7" s="4">
        <v>12650.04</v>
      </c>
      <c r="G7" s="4"/>
      <c r="H7" s="4"/>
      <c r="I7" s="4"/>
      <c r="J7" s="4"/>
      <c r="K7" s="4"/>
      <c r="L7" s="4"/>
      <c r="M7" s="4"/>
      <c r="N7" s="4"/>
      <c r="O7" s="4"/>
      <c r="P7" s="17">
        <f>SUM(D7:O7)/COUNT(D7:O7)</f>
        <v>12621.78</v>
      </c>
    </row>
    <row r="8" spans="1:16" ht="15" customHeight="1">
      <c r="A8" s="3"/>
      <c r="B8" s="3" t="s">
        <v>38</v>
      </c>
      <c r="C8" s="7" t="s">
        <v>33</v>
      </c>
      <c r="D8" s="4">
        <v>9983.33</v>
      </c>
      <c r="E8" s="4">
        <v>10979.58</v>
      </c>
      <c r="F8" s="4">
        <v>11378.38</v>
      </c>
      <c r="G8" s="4"/>
      <c r="H8" s="4"/>
      <c r="I8" s="4"/>
      <c r="J8" s="4"/>
      <c r="K8" s="4"/>
      <c r="L8" s="4"/>
      <c r="M8" s="4"/>
      <c r="N8" s="4"/>
      <c r="O8" s="4"/>
      <c r="P8" s="17">
        <f>SUM(D8:O8)/COUNT(D8:O8)</f>
        <v>10780.43</v>
      </c>
    </row>
    <row r="9" spans="1:16" ht="15" customHeight="1">
      <c r="A9" s="8"/>
      <c r="B9" s="11" t="s">
        <v>45</v>
      </c>
      <c r="C9" s="9" t="s">
        <v>33</v>
      </c>
      <c r="D9" s="10">
        <v>16000</v>
      </c>
      <c r="E9" s="10">
        <v>16000</v>
      </c>
      <c r="F9" s="10">
        <v>16000</v>
      </c>
      <c r="G9" s="10"/>
      <c r="H9" s="10"/>
      <c r="I9" s="10"/>
      <c r="J9" s="10"/>
      <c r="K9" s="10"/>
      <c r="L9" s="10"/>
      <c r="M9" s="10"/>
      <c r="N9" s="10"/>
      <c r="O9" s="10"/>
      <c r="P9" s="17">
        <f>SUM(D9:O9)/COUNT(D9:O9)</f>
        <v>16000</v>
      </c>
    </row>
    <row r="10" spans="1:16" ht="15" customHeight="1">
      <c r="A10" s="8"/>
      <c r="B10" s="11" t="s">
        <v>1</v>
      </c>
      <c r="C10" s="9" t="s">
        <v>34</v>
      </c>
      <c r="D10" s="10">
        <v>3.3</v>
      </c>
      <c r="E10" s="10">
        <v>3.3</v>
      </c>
      <c r="F10" s="10">
        <v>3.45</v>
      </c>
      <c r="G10" s="10"/>
      <c r="H10" s="10"/>
      <c r="I10" s="10"/>
      <c r="J10" s="10"/>
      <c r="K10" s="10"/>
      <c r="L10" s="10"/>
      <c r="M10" s="10"/>
      <c r="N10" s="10"/>
      <c r="O10" s="10"/>
      <c r="P10" s="17">
        <f>SUM(D10:O10)/COUNT(D10:O10)</f>
        <v>3.35</v>
      </c>
    </row>
    <row r="11" spans="1:16" ht="15" customHeight="1">
      <c r="A11" s="3"/>
      <c r="B11" s="3" t="s">
        <v>12</v>
      </c>
      <c r="C11" s="7" t="s">
        <v>34</v>
      </c>
      <c r="D11" s="4">
        <v>55.25</v>
      </c>
      <c r="E11" s="4">
        <v>67.28</v>
      </c>
      <c r="F11" s="4">
        <v>76.68</v>
      </c>
      <c r="G11" s="4"/>
      <c r="H11" s="2"/>
      <c r="I11" s="2"/>
      <c r="J11" s="2"/>
      <c r="K11" s="2"/>
      <c r="L11" s="2"/>
      <c r="M11" s="2"/>
      <c r="N11" s="2"/>
      <c r="O11" s="2"/>
      <c r="P11" s="17">
        <f>SUM(D11:O11)/COUNT(D11:O11)</f>
        <v>66.40333333333334</v>
      </c>
    </row>
    <row r="12" spans="1:16" ht="15" customHeight="1">
      <c r="A12" s="3"/>
      <c r="B12" s="19" t="s">
        <v>3</v>
      </c>
      <c r="C12" s="7" t="s">
        <v>34</v>
      </c>
      <c r="D12" s="4">
        <v>25.92</v>
      </c>
      <c r="E12" s="4">
        <v>28.98</v>
      </c>
      <c r="F12" s="4">
        <v>30.99</v>
      </c>
      <c r="G12" s="4"/>
      <c r="H12" s="4"/>
      <c r="I12" s="4"/>
      <c r="J12" s="4"/>
      <c r="K12" s="4"/>
      <c r="L12" s="4"/>
      <c r="M12" s="4"/>
      <c r="N12" s="4"/>
      <c r="O12" s="4"/>
      <c r="P12" s="17">
        <f>SUM(D12:O12)/COUNT(D12:O12)</f>
        <v>28.63</v>
      </c>
    </row>
    <row r="13" spans="1:16" ht="15" customHeight="1">
      <c r="A13" s="3"/>
      <c r="B13" s="19" t="s">
        <v>2</v>
      </c>
      <c r="C13" s="7" t="s">
        <v>34</v>
      </c>
      <c r="D13" s="4">
        <v>4.89</v>
      </c>
      <c r="E13" s="4">
        <v>5.17</v>
      </c>
      <c r="F13" s="4">
        <v>5.2</v>
      </c>
      <c r="G13" s="4"/>
      <c r="H13" s="4"/>
      <c r="I13" s="4"/>
      <c r="J13" s="4"/>
      <c r="K13" s="4"/>
      <c r="L13" s="4"/>
      <c r="M13" s="4"/>
      <c r="N13" s="4"/>
      <c r="O13" s="4"/>
      <c r="P13" s="17">
        <f>SUM(D13:O13)/COUNT(D13:O13)</f>
        <v>5.086666666666666</v>
      </c>
    </row>
    <row r="14" spans="1:16" ht="15" customHeight="1">
      <c r="A14" s="3"/>
      <c r="B14" s="19" t="s">
        <v>39</v>
      </c>
      <c r="C14" s="7" t="s">
        <v>34</v>
      </c>
      <c r="D14" s="4">
        <v>7.25</v>
      </c>
      <c r="E14" s="4">
        <v>5</v>
      </c>
      <c r="F14" s="4">
        <v>5</v>
      </c>
      <c r="G14" s="4"/>
      <c r="H14" s="4"/>
      <c r="I14" s="4"/>
      <c r="J14" s="4"/>
      <c r="K14" s="4"/>
      <c r="L14" s="4"/>
      <c r="M14" s="4"/>
      <c r="N14" s="4"/>
      <c r="O14" s="4"/>
      <c r="P14" s="17">
        <f>SUM(D14:O14)/COUNT(D14:O14)</f>
        <v>5.75</v>
      </c>
    </row>
    <row r="15" spans="1:16" ht="15" customHeight="1">
      <c r="A15" s="3"/>
      <c r="B15" s="19" t="s">
        <v>40</v>
      </c>
      <c r="C15" s="7" t="s">
        <v>34</v>
      </c>
      <c r="D15" s="4"/>
      <c r="E15" s="4">
        <v>3</v>
      </c>
      <c r="F15" s="4">
        <v>3.25</v>
      </c>
      <c r="G15" s="4"/>
      <c r="H15" s="4"/>
      <c r="I15" s="4"/>
      <c r="J15" s="4"/>
      <c r="K15" s="4"/>
      <c r="L15" s="4"/>
      <c r="M15" s="4"/>
      <c r="N15" s="4"/>
      <c r="O15" s="4"/>
      <c r="P15" s="17">
        <f>SUM(D15:O15)/COUNT(D15:O15)</f>
        <v>3.125</v>
      </c>
    </row>
    <row r="16" spans="1:16" ht="15" customHeight="1">
      <c r="A16" s="3"/>
      <c r="B16" s="19" t="s">
        <v>41</v>
      </c>
      <c r="C16" s="7" t="s">
        <v>34</v>
      </c>
      <c r="D16" s="4">
        <v>12</v>
      </c>
      <c r="E16" s="4">
        <v>12</v>
      </c>
      <c r="F16" s="4">
        <v>12</v>
      </c>
      <c r="G16" s="4"/>
      <c r="H16" s="2"/>
      <c r="I16" s="2"/>
      <c r="J16" s="2"/>
      <c r="K16" s="2"/>
      <c r="L16" s="2"/>
      <c r="M16" s="2"/>
      <c r="N16" s="2"/>
      <c r="O16" s="2"/>
      <c r="P16" s="17">
        <f>SUM(D16:O16)/COUNT(D16:O16)</f>
        <v>12</v>
      </c>
    </row>
    <row r="17" spans="1:16" ht="15" customHeight="1">
      <c r="A17" s="3"/>
      <c r="B17" s="3" t="s">
        <v>43</v>
      </c>
      <c r="C17" s="7" t="s">
        <v>34</v>
      </c>
      <c r="D17" s="4">
        <v>9</v>
      </c>
      <c r="E17" s="4">
        <v>9</v>
      </c>
      <c r="F17" s="4">
        <v>9</v>
      </c>
      <c r="G17" s="4"/>
      <c r="H17" s="4"/>
      <c r="I17" s="4"/>
      <c r="J17" s="4"/>
      <c r="K17" s="4"/>
      <c r="L17" s="4"/>
      <c r="M17" s="4"/>
      <c r="N17" s="4"/>
      <c r="O17" s="4"/>
      <c r="P17" s="17">
        <f>SUM(D17:O17)/COUNT(D17:O17)</f>
        <v>9</v>
      </c>
    </row>
    <row r="18" spans="1:16" ht="15" customHeight="1">
      <c r="A18" s="3"/>
      <c r="B18" s="19" t="s">
        <v>4</v>
      </c>
      <c r="C18" s="7" t="s">
        <v>35</v>
      </c>
      <c r="D18" s="4">
        <v>36000</v>
      </c>
      <c r="E18" s="4">
        <v>36000</v>
      </c>
      <c r="F18" s="4">
        <v>37250</v>
      </c>
      <c r="G18" s="4"/>
      <c r="H18" s="4"/>
      <c r="I18" s="4"/>
      <c r="J18" s="4"/>
      <c r="K18" s="4"/>
      <c r="L18" s="4"/>
      <c r="M18" s="4"/>
      <c r="N18" s="4"/>
      <c r="O18" s="4"/>
      <c r="P18" s="17">
        <f aca="true" t="shared" si="0" ref="P18:P23">SUM(D18:O18)/COUNT(D18:O18)</f>
        <v>36416.666666666664</v>
      </c>
    </row>
    <row r="19" spans="1:16" ht="15" customHeight="1">
      <c r="A19" s="3"/>
      <c r="B19" s="3" t="s">
        <v>5</v>
      </c>
      <c r="C19" s="7" t="s">
        <v>35</v>
      </c>
      <c r="D19" s="4">
        <v>27500</v>
      </c>
      <c r="E19" s="4">
        <v>27500</v>
      </c>
      <c r="F19" s="4">
        <v>28250</v>
      </c>
      <c r="G19" s="4"/>
      <c r="H19" s="4"/>
      <c r="I19" s="4"/>
      <c r="J19" s="4"/>
      <c r="K19" s="4"/>
      <c r="L19" s="4"/>
      <c r="M19" s="4"/>
      <c r="N19" s="4"/>
      <c r="O19" s="4"/>
      <c r="P19" s="17">
        <f t="shared" si="0"/>
        <v>27750</v>
      </c>
    </row>
    <row r="20" spans="1:16" ht="15" customHeight="1">
      <c r="A20" s="3"/>
      <c r="B20" s="3" t="s">
        <v>6</v>
      </c>
      <c r="C20" s="7" t="s">
        <v>35</v>
      </c>
      <c r="D20" s="4">
        <v>18000</v>
      </c>
      <c r="E20" s="4">
        <v>18000</v>
      </c>
      <c r="F20" s="4">
        <v>18500</v>
      </c>
      <c r="G20" s="4"/>
      <c r="H20" s="4"/>
      <c r="I20" s="4"/>
      <c r="J20" s="4"/>
      <c r="K20" s="4"/>
      <c r="L20" s="4"/>
      <c r="M20" s="4"/>
      <c r="N20" s="4"/>
      <c r="O20" s="4"/>
      <c r="P20" s="17">
        <f>SUM(D20:O20)/COUNT(D20:O20)</f>
        <v>18166.666666666668</v>
      </c>
    </row>
    <row r="21" spans="1:16" ht="15" customHeight="1">
      <c r="A21" s="3"/>
      <c r="B21" s="19" t="s">
        <v>7</v>
      </c>
      <c r="C21" s="7" t="s">
        <v>34</v>
      </c>
      <c r="D21" s="4">
        <v>60.17</v>
      </c>
      <c r="E21" s="4">
        <v>62.58</v>
      </c>
      <c r="F21" s="4">
        <v>65.19</v>
      </c>
      <c r="G21" s="4"/>
      <c r="H21" s="4"/>
      <c r="I21" s="4"/>
      <c r="J21" s="4"/>
      <c r="K21" s="4"/>
      <c r="L21" s="4"/>
      <c r="M21" s="4"/>
      <c r="N21" s="4"/>
      <c r="O21" s="4"/>
      <c r="P21" s="17">
        <f>SUM(D21:O21)/COUNT(D21:O21)</f>
        <v>62.64666666666667</v>
      </c>
    </row>
    <row r="22" spans="1:16" ht="15" customHeight="1">
      <c r="A22" s="3"/>
      <c r="B22" s="3" t="s">
        <v>8</v>
      </c>
      <c r="C22" s="7" t="s">
        <v>34</v>
      </c>
      <c r="D22" s="4">
        <v>103.33</v>
      </c>
      <c r="E22" s="4">
        <v>102.92</v>
      </c>
      <c r="F22" s="4">
        <v>105.36</v>
      </c>
      <c r="G22" s="4"/>
      <c r="H22" s="4"/>
      <c r="I22" s="4"/>
      <c r="J22" s="4"/>
      <c r="K22" s="4"/>
      <c r="L22" s="4"/>
      <c r="M22" s="4"/>
      <c r="N22" s="4"/>
      <c r="O22" s="4"/>
      <c r="P22" s="17">
        <f t="shared" si="0"/>
        <v>103.87</v>
      </c>
    </row>
    <row r="23" spans="1:16" ht="15" customHeight="1">
      <c r="A23" s="3"/>
      <c r="B23" s="19" t="s">
        <v>9</v>
      </c>
      <c r="C23" s="7" t="s">
        <v>34</v>
      </c>
      <c r="D23" s="4">
        <v>103.75</v>
      </c>
      <c r="E23" s="4">
        <v>103.33</v>
      </c>
      <c r="F23" s="4">
        <v>107.14</v>
      </c>
      <c r="G23" s="4"/>
      <c r="H23" s="4"/>
      <c r="I23" s="4"/>
      <c r="J23" s="4"/>
      <c r="K23" s="4"/>
      <c r="L23" s="4"/>
      <c r="M23" s="4"/>
      <c r="N23" s="4"/>
      <c r="O23" s="4"/>
      <c r="P23" s="17">
        <f t="shared" si="0"/>
        <v>104.74</v>
      </c>
    </row>
    <row r="24" spans="1:16" ht="15" customHeight="1">
      <c r="A24" s="8"/>
      <c r="B24" s="11" t="s">
        <v>31</v>
      </c>
      <c r="C24" s="9" t="s">
        <v>36</v>
      </c>
      <c r="D24" s="10">
        <v>375</v>
      </c>
      <c r="E24" s="10">
        <v>375</v>
      </c>
      <c r="F24" s="10">
        <v>387.5</v>
      </c>
      <c r="G24" s="10"/>
      <c r="H24" s="10"/>
      <c r="I24" s="10"/>
      <c r="J24" s="10"/>
      <c r="K24" s="10"/>
      <c r="L24" s="10"/>
      <c r="M24" s="10"/>
      <c r="N24" s="10"/>
      <c r="O24" s="10"/>
      <c r="P24" s="17">
        <f>SUM(D24:O24)/COUNT(D24:O24)</f>
        <v>379.1666666666667</v>
      </c>
    </row>
    <row r="25" spans="1:16" ht="15" customHeight="1">
      <c r="A25" s="3"/>
      <c r="B25" s="3" t="s">
        <v>37</v>
      </c>
      <c r="C25" s="7" t="s">
        <v>36</v>
      </c>
      <c r="D25" s="4">
        <v>387.5</v>
      </c>
      <c r="E25" s="4">
        <v>375</v>
      </c>
      <c r="F25" s="4">
        <v>381.25</v>
      </c>
      <c r="G25" s="4"/>
      <c r="H25" s="4"/>
      <c r="I25" s="4"/>
      <c r="J25" s="4"/>
      <c r="K25" s="4"/>
      <c r="L25" s="4"/>
      <c r="M25" s="4"/>
      <c r="N25" s="4"/>
      <c r="O25" s="4"/>
      <c r="P25" s="17">
        <f>SUM(D25:O25)/COUNT(D25:O25)</f>
        <v>381.25</v>
      </c>
    </row>
    <row r="26" spans="1:16" ht="15" customHeight="1">
      <c r="A26" s="3"/>
      <c r="B26" s="3" t="s">
        <v>10</v>
      </c>
      <c r="C26" s="7" t="s">
        <v>34</v>
      </c>
      <c r="D26" s="2">
        <v>78.75</v>
      </c>
      <c r="E26" s="2">
        <v>79.5</v>
      </c>
      <c r="F26" s="2">
        <v>80</v>
      </c>
      <c r="G26" s="4"/>
      <c r="H26" s="4"/>
      <c r="I26" s="4"/>
      <c r="J26" s="2"/>
      <c r="K26" s="2"/>
      <c r="L26" s="2"/>
      <c r="M26" s="2"/>
      <c r="N26" s="2"/>
      <c r="O26" s="2"/>
      <c r="P26" s="17">
        <f>SUM(D26:O26)/COUNT(D26:O26)</f>
        <v>79.41666666666667</v>
      </c>
    </row>
    <row r="27" spans="1:16" ht="15" customHeight="1">
      <c r="A27" s="3"/>
      <c r="B27" s="3" t="s">
        <v>11</v>
      </c>
      <c r="C27" s="7" t="s">
        <v>34</v>
      </c>
      <c r="D27" s="4">
        <v>77</v>
      </c>
      <c r="E27" s="4">
        <v>77</v>
      </c>
      <c r="F27" s="4">
        <v>79.79</v>
      </c>
      <c r="G27" s="4"/>
      <c r="H27" s="4"/>
      <c r="I27" s="4"/>
      <c r="J27" s="4"/>
      <c r="K27" s="4"/>
      <c r="L27" s="4"/>
      <c r="M27" s="4"/>
      <c r="N27" s="4"/>
      <c r="O27" s="4"/>
      <c r="P27" s="17">
        <f>SUM(D27:O27)/COUNT(D27:O27)</f>
        <v>77.93</v>
      </c>
    </row>
    <row r="28" spans="1:16" ht="15" customHeight="1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2024-04-01T04:03:23Z</dcterms:modified>
  <cp:category/>
  <cp:version/>
  <cp:contentType/>
  <cp:contentStatus/>
</cp:coreProperties>
</file>