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7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<sst xmlns="http://schemas.openxmlformats.org/spreadsheetml/2006/main" count="82" uniqueCount="55">
  <si>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</si>
  <si>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</si>
  <si>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</si>
  <si>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</si>
  <si>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</si>
  <si>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</si>
  <si>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</si>
  <si>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</si>
  <si>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</si>
  <si>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</si>
  <si>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</si>
  <si>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</si>
  <si>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</si>
  <si>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</si>
  <si>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</si>
  <si>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</si>
  <si>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</si>
  <si>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</si>
  <si>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</si>
  <si>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</si>
  <si>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</si>
  <si>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</si>
  <si>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</si>
  <si>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</si>
  <si>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</si>
  <si>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</si>
  <si>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</si>
  <si>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</si>
  <si>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</si>
  <si>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</si>
  <si>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</si>
  <si>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</si>
  <si>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</si>
  <si>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</si>
  <si>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</si>
  <si>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</si>
  <si>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</si>
  <si>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มันเส้นคละ</t>
  </si>
  <si>
    <t>ไข่ไก่เบอร์ 4</t>
  </si>
  <si>
    <t>สกลนคร</t>
  </si>
  <si>
    <t>หน่วย</t>
  </si>
  <si>
    <t>บาท/ตัน</t>
  </si>
  <si>
    <t>บาท/กก.</t>
  </si>
  <si>
    <t>บาท/ตัว</t>
  </si>
  <si>
    <t>ไข่เป็ดขนาดคละ</t>
  </si>
  <si>
    <t>ข้าวโพดฝักอ่อนปอกเปลือกชนิดคละ</t>
  </si>
  <si>
    <t>ปลาทับทิมขนาดใหญ่</t>
  </si>
  <si>
    <t>บาท/100ฟอง</t>
  </si>
  <si>
    <t>ข้าวเปลือกเหนียวนาปีเมล็ดยาว ความชื้น 14-15%</t>
  </si>
  <si>
    <t>ข้าวเปลือกเหนียวนาปีเมล็ดสั้น ความชื้น 14-15%</t>
  </si>
  <si>
    <t>ปี 2566</t>
  </si>
  <si>
    <t>ราคาสินค้าเกษตร ณ ไร่นา ปี 2567 จังหวัดสกลนคร</t>
  </si>
  <si>
    <t>เนื้อโคขุนโพนยางคำ (สินค้าอัตลักษณ์)</t>
  </si>
  <si>
    <r>
      <t>ข้าวเปลือกเจ้า</t>
    </r>
    <r>
      <rPr>
        <sz val="10"/>
        <color indexed="12"/>
        <rFont val="Tahoma"/>
        <family val="2"/>
      </rPr>
      <t>อินทรีย์</t>
    </r>
  </si>
  <si>
    <r>
      <t>ข้าวเปลือกเหนียว</t>
    </r>
    <r>
      <rPr>
        <sz val="10"/>
        <color indexed="12"/>
        <rFont val="Tahoma"/>
        <family val="2"/>
      </rPr>
      <t>อินทรีย์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</si>
</sst>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1" fillId="8" borderId="10" xfId="0" applyNumberFormat="1" applyFont="1" applyFill="1" applyBorder="1" applyAlignment="1">
      <alignment/>
    </xf>
    <xf numFmtId="4" fontId="41" fillId="8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85156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2.75">
      <c r="A2" s="22" t="s">
        <v>16</v>
      </c>
      <c r="B2" s="22" t="s">
        <v>17</v>
      </c>
      <c r="C2" s="22" t="s">
        <v>40</v>
      </c>
      <c r="D2" s="23" t="s">
        <v>50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12.75">
      <c r="A3" s="22"/>
      <c r="B3" s="22"/>
      <c r="C3" s="22"/>
      <c r="D3" s="13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5" t="s">
        <v>29</v>
      </c>
      <c r="P3" s="16" t="s">
        <v>30</v>
      </c>
    </row>
    <row r="4" spans="1:16" s="1" customFormat="1" ht="12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" customFormat="1" ht="12.75">
      <c r="A5" s="17" t="s">
        <v>39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 customHeight="1">
      <c r="A6" s="3"/>
      <c r="B6" s="3" t="s">
        <v>0</v>
      </c>
      <c r="C6" s="8" t="s">
        <v>41</v>
      </c>
      <c r="D6" s="4">
        <v>13218.25</v>
      </c>
      <c r="E6" s="4">
        <v>13708.5</v>
      </c>
      <c r="F6" s="4">
        <v>13925.67</v>
      </c>
      <c r="G6" s="4"/>
      <c r="H6" s="4"/>
      <c r="I6" s="4"/>
      <c r="J6" s="4"/>
      <c r="K6" s="4"/>
      <c r="L6" s="4"/>
      <c r="M6" s="4"/>
      <c r="N6" s="4"/>
      <c r="O6" s="4"/>
      <c r="P6" s="18">
        <f aca="true" t="shared" si="0" ref="P6:P36">SUM(D6:O6)/COUNT(D6:O6)</f>
        <v>13617.473333333333</v>
      </c>
    </row>
    <row r="7" spans="1:16" ht="15" customHeight="1">
      <c r="A7" s="3"/>
      <c r="B7" s="3" t="s">
        <v>32</v>
      </c>
      <c r="C7" s="8" t="s">
        <v>41</v>
      </c>
      <c r="D7" s="4">
        <v>11821</v>
      </c>
      <c r="E7" s="4">
        <v>12344.75</v>
      </c>
      <c r="F7" s="4">
        <v>12609.39</v>
      </c>
      <c r="G7" s="4"/>
      <c r="H7" s="4"/>
      <c r="I7" s="4"/>
      <c r="J7" s="4"/>
      <c r="K7" s="4"/>
      <c r="L7" s="4"/>
      <c r="M7" s="4"/>
      <c r="N7" s="4"/>
      <c r="O7" s="4"/>
      <c r="P7" s="18">
        <f t="shared" si="0"/>
        <v>12258.38</v>
      </c>
    </row>
    <row r="8" spans="1:16" ht="15" customHeight="1">
      <c r="A8" s="3"/>
      <c r="B8" s="3" t="s">
        <v>48</v>
      </c>
      <c r="C8" s="8" t="s">
        <v>41</v>
      </c>
      <c r="D8" s="4">
        <v>10263.25</v>
      </c>
      <c r="E8" s="4">
        <v>10795.25</v>
      </c>
      <c r="F8" s="4">
        <v>11128.25</v>
      </c>
      <c r="G8" s="4"/>
      <c r="H8" s="4"/>
      <c r="I8" s="4"/>
      <c r="J8" s="4"/>
      <c r="K8" s="4"/>
      <c r="L8" s="4"/>
      <c r="M8" s="4"/>
      <c r="N8" s="4"/>
      <c r="O8" s="4"/>
      <c r="P8" s="18">
        <f t="shared" si="0"/>
        <v>10728.916666666666</v>
      </c>
    </row>
    <row r="9" spans="1:16" ht="15" customHeight="1">
      <c r="A9" s="3"/>
      <c r="B9" s="7" t="s">
        <v>49</v>
      </c>
      <c r="C9" s="8" t="s">
        <v>41</v>
      </c>
      <c r="D9" s="4">
        <v>8814.25</v>
      </c>
      <c r="E9" s="4">
        <v>9161.75</v>
      </c>
      <c r="F9" s="4">
        <v>9481.02</v>
      </c>
      <c r="G9" s="4"/>
      <c r="H9" s="4"/>
      <c r="I9" s="4"/>
      <c r="J9" s="4"/>
      <c r="K9" s="4"/>
      <c r="L9" s="4"/>
      <c r="M9" s="4"/>
      <c r="N9" s="4"/>
      <c r="O9" s="4"/>
      <c r="P9" s="18">
        <f t="shared" si="0"/>
        <v>9152.34</v>
      </c>
    </row>
    <row r="10" spans="1:16" ht="15" customHeight="1">
      <c r="A10" s="10"/>
      <c r="B10" s="20" t="s">
        <v>53</v>
      </c>
      <c r="C10" s="11" t="s">
        <v>41</v>
      </c>
      <c r="D10" s="12">
        <v>14800</v>
      </c>
      <c r="E10" s="12">
        <v>16475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8">
        <f>SUM(D10:O10)/COUNT(D10:O10)</f>
        <v>15637.5</v>
      </c>
    </row>
    <row r="11" spans="1:16" ht="15" customHeight="1">
      <c r="A11" s="10"/>
      <c r="B11" s="20" t="s">
        <v>54</v>
      </c>
      <c r="C11" s="11" t="s">
        <v>41</v>
      </c>
      <c r="D11" s="12">
        <v>12800</v>
      </c>
      <c r="E11" s="12">
        <v>14425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8">
        <f>SUM(D11:O11)/COUNT(D11:O11)</f>
        <v>13612.5</v>
      </c>
    </row>
    <row r="12" spans="1:16" ht="15" customHeight="1">
      <c r="A12" s="3"/>
      <c r="B12" s="7" t="s">
        <v>45</v>
      </c>
      <c r="C12" s="8" t="s">
        <v>42</v>
      </c>
      <c r="D12" s="2">
        <v>14</v>
      </c>
      <c r="E12" s="2">
        <v>14</v>
      </c>
      <c r="F12" s="2">
        <v>14</v>
      </c>
      <c r="G12" s="4"/>
      <c r="H12" s="4"/>
      <c r="I12" s="4"/>
      <c r="J12" s="2"/>
      <c r="K12" s="2"/>
      <c r="L12" s="2"/>
      <c r="M12" s="2"/>
      <c r="N12" s="2"/>
      <c r="O12" s="2"/>
      <c r="P12" s="18">
        <f>SUM(D12:O12)/COUNT(D12:O12)</f>
        <v>14</v>
      </c>
    </row>
    <row r="13" spans="1:16" ht="15" customHeight="1">
      <c r="A13" s="3"/>
      <c r="B13" s="7" t="s">
        <v>33</v>
      </c>
      <c r="C13" s="8" t="s">
        <v>41</v>
      </c>
      <c r="D13" s="4">
        <v>1380</v>
      </c>
      <c r="E13" s="4">
        <v>1480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18">
        <f>SUM(D13:O13)/COUNT(D13:O13)</f>
        <v>1430</v>
      </c>
    </row>
    <row r="14" spans="1:16" ht="15" customHeight="1">
      <c r="A14" s="3"/>
      <c r="B14" s="7" t="s">
        <v>1</v>
      </c>
      <c r="C14" s="8" t="s">
        <v>42</v>
      </c>
      <c r="D14" s="4">
        <v>3.39</v>
      </c>
      <c r="E14" s="4">
        <v>3.37</v>
      </c>
      <c r="F14" s="4">
        <v>3.26</v>
      </c>
      <c r="G14" s="4"/>
      <c r="H14" s="4"/>
      <c r="I14" s="4"/>
      <c r="J14" s="4"/>
      <c r="K14" s="4"/>
      <c r="L14" s="4"/>
      <c r="M14" s="4"/>
      <c r="N14" s="4"/>
      <c r="O14" s="4"/>
      <c r="P14" s="18">
        <f>SUM(D14:O14)/COUNT(D14:O14)</f>
        <v>3.34</v>
      </c>
    </row>
    <row r="15" spans="1:16" ht="15" customHeight="1">
      <c r="A15" s="3"/>
      <c r="B15" s="7" t="s">
        <v>37</v>
      </c>
      <c r="C15" s="8" t="s">
        <v>42</v>
      </c>
      <c r="D15" s="4">
        <v>7.93</v>
      </c>
      <c r="E15" s="4">
        <v>7.54</v>
      </c>
      <c r="F15" s="4">
        <v>7.38</v>
      </c>
      <c r="G15" s="4"/>
      <c r="H15" s="4"/>
      <c r="I15" s="4"/>
      <c r="J15" s="4"/>
      <c r="K15" s="4"/>
      <c r="L15" s="4"/>
      <c r="M15" s="4"/>
      <c r="N15" s="4"/>
      <c r="O15" s="4"/>
      <c r="P15" s="18">
        <f t="shared" si="0"/>
        <v>7.616666666666666</v>
      </c>
    </row>
    <row r="16" spans="1:16" ht="15" customHeight="1">
      <c r="A16" s="3"/>
      <c r="B16" s="7" t="s">
        <v>3</v>
      </c>
      <c r="C16" s="8" t="s">
        <v>42</v>
      </c>
      <c r="D16" s="4">
        <v>22.36</v>
      </c>
      <c r="E16" s="4">
        <v>24.92</v>
      </c>
      <c r="F16" s="4">
        <v>27.26</v>
      </c>
      <c r="G16" s="4"/>
      <c r="H16" s="4"/>
      <c r="I16" s="4"/>
      <c r="J16" s="4"/>
      <c r="K16" s="4"/>
      <c r="L16" s="4"/>
      <c r="M16" s="4"/>
      <c r="N16" s="4"/>
      <c r="O16" s="4"/>
      <c r="P16" s="18">
        <f t="shared" si="0"/>
        <v>24.846666666666668</v>
      </c>
    </row>
    <row r="17" spans="1:16" ht="15" customHeight="1">
      <c r="A17" s="3"/>
      <c r="B17" s="7" t="s">
        <v>2</v>
      </c>
      <c r="C17" s="8" t="s">
        <v>42</v>
      </c>
      <c r="D17" s="4">
        <v>4.65</v>
      </c>
      <c r="E17" s="4">
        <v>4.86</v>
      </c>
      <c r="F17" s="4">
        <v>5.35</v>
      </c>
      <c r="G17" s="4"/>
      <c r="H17" s="4"/>
      <c r="I17" s="4"/>
      <c r="J17" s="4"/>
      <c r="K17" s="4"/>
      <c r="L17" s="4"/>
      <c r="M17" s="4"/>
      <c r="N17" s="4"/>
      <c r="O17" s="4"/>
      <c r="P17" s="18">
        <f aca="true" t="shared" si="1" ref="P17:P23">SUM(D17:O17)/COUNT(D17:O17)</f>
        <v>4.953333333333334</v>
      </c>
    </row>
    <row r="18" spans="1:16" ht="15" customHeight="1">
      <c r="A18" s="3"/>
      <c r="B18" s="7" t="s">
        <v>52</v>
      </c>
      <c r="C18" s="8" t="s">
        <v>42</v>
      </c>
      <c r="D18" s="4">
        <v>127</v>
      </c>
      <c r="E18" s="4">
        <v>127</v>
      </c>
      <c r="F18" s="4">
        <v>127</v>
      </c>
      <c r="G18" s="4"/>
      <c r="H18" s="4"/>
      <c r="I18" s="4"/>
      <c r="J18" s="4"/>
      <c r="K18" s="4"/>
      <c r="L18" s="4"/>
      <c r="M18" s="4"/>
      <c r="N18" s="4"/>
      <c r="O18" s="4"/>
      <c r="P18" s="18">
        <f t="shared" si="1"/>
        <v>127</v>
      </c>
    </row>
    <row r="19" spans="1:16" ht="15" customHeight="1">
      <c r="A19" s="3"/>
      <c r="B19" s="7" t="s">
        <v>4</v>
      </c>
      <c r="C19" s="8" t="s">
        <v>43</v>
      </c>
      <c r="D19" s="4">
        <v>46333</v>
      </c>
      <c r="E19" s="4">
        <v>47333</v>
      </c>
      <c r="F19" s="4">
        <v>47083.34</v>
      </c>
      <c r="G19" s="4"/>
      <c r="H19" s="4"/>
      <c r="I19" s="4"/>
      <c r="J19" s="4"/>
      <c r="K19" s="4"/>
      <c r="L19" s="4"/>
      <c r="M19" s="4"/>
      <c r="N19" s="4"/>
      <c r="O19" s="4"/>
      <c r="P19" s="18">
        <f t="shared" si="1"/>
        <v>46916.44666666666</v>
      </c>
    </row>
    <row r="20" spans="1:16" ht="15" customHeight="1">
      <c r="A20" s="3"/>
      <c r="B20" s="7" t="s">
        <v>5</v>
      </c>
      <c r="C20" s="8" t="s">
        <v>43</v>
      </c>
      <c r="D20" s="4">
        <v>32958</v>
      </c>
      <c r="E20" s="4">
        <v>34166.5</v>
      </c>
      <c r="F20" s="4">
        <v>33750</v>
      </c>
      <c r="G20" s="4"/>
      <c r="H20" s="4"/>
      <c r="I20" s="4"/>
      <c r="J20" s="4"/>
      <c r="K20" s="4"/>
      <c r="L20" s="4"/>
      <c r="M20" s="4"/>
      <c r="N20" s="4"/>
      <c r="O20" s="4"/>
      <c r="P20" s="18">
        <f t="shared" si="1"/>
        <v>33624.833333333336</v>
      </c>
    </row>
    <row r="21" spans="1:16" ht="15" customHeight="1">
      <c r="A21" s="3"/>
      <c r="B21" s="3" t="s">
        <v>6</v>
      </c>
      <c r="C21" s="8" t="s">
        <v>43</v>
      </c>
      <c r="D21" s="4">
        <v>13500</v>
      </c>
      <c r="E21" s="4">
        <v>13416.5</v>
      </c>
      <c r="F21" s="4">
        <v>13333.33</v>
      </c>
      <c r="G21" s="4"/>
      <c r="H21" s="4"/>
      <c r="I21" s="4"/>
      <c r="J21" s="4"/>
      <c r="K21" s="4"/>
      <c r="L21" s="4"/>
      <c r="M21" s="4"/>
      <c r="N21" s="4"/>
      <c r="O21" s="4"/>
      <c r="P21" s="18">
        <f t="shared" si="1"/>
        <v>13416.61</v>
      </c>
    </row>
    <row r="22" spans="1:16" ht="15" customHeight="1">
      <c r="A22" s="3"/>
      <c r="B22" s="7" t="s">
        <v>34</v>
      </c>
      <c r="C22" s="8" t="s">
        <v>43</v>
      </c>
      <c r="D22" s="4">
        <v>24666</v>
      </c>
      <c r="E22" s="4">
        <v>25666</v>
      </c>
      <c r="F22" s="4">
        <v>25416.67</v>
      </c>
      <c r="G22" s="4"/>
      <c r="H22" s="4"/>
      <c r="I22" s="4"/>
      <c r="J22" s="4"/>
      <c r="K22" s="4"/>
      <c r="L22" s="4"/>
      <c r="M22" s="4"/>
      <c r="N22" s="4"/>
      <c r="O22" s="4"/>
      <c r="P22" s="18">
        <f t="shared" si="1"/>
        <v>25249.556666666667</v>
      </c>
    </row>
    <row r="23" spans="1:16" ht="15" customHeight="1">
      <c r="A23" s="3"/>
      <c r="B23" s="7" t="s">
        <v>35</v>
      </c>
      <c r="C23" s="8" t="s">
        <v>43</v>
      </c>
      <c r="D23" s="4">
        <v>18333</v>
      </c>
      <c r="E23" s="4">
        <v>19166.5</v>
      </c>
      <c r="F23" s="4">
        <v>18750</v>
      </c>
      <c r="G23" s="4"/>
      <c r="H23" s="2"/>
      <c r="I23" s="2"/>
      <c r="J23" s="2"/>
      <c r="K23" s="2"/>
      <c r="L23" s="2"/>
      <c r="M23" s="2"/>
      <c r="N23" s="2"/>
      <c r="O23" s="2"/>
      <c r="P23" s="18">
        <f t="shared" si="1"/>
        <v>18749.833333333332</v>
      </c>
    </row>
    <row r="24" spans="1:16" ht="15" customHeight="1">
      <c r="A24" s="3"/>
      <c r="B24" s="7" t="s">
        <v>36</v>
      </c>
      <c r="C24" s="8" t="s">
        <v>43</v>
      </c>
      <c r="D24" s="4">
        <v>8333</v>
      </c>
      <c r="E24" s="4">
        <v>8333</v>
      </c>
      <c r="F24" s="4">
        <v>8333.33</v>
      </c>
      <c r="G24" s="4"/>
      <c r="H24" s="4"/>
      <c r="I24" s="4"/>
      <c r="J24" s="4"/>
      <c r="K24" s="4"/>
      <c r="L24" s="4"/>
      <c r="M24" s="4"/>
      <c r="N24" s="4"/>
      <c r="O24" s="4"/>
      <c r="P24" s="18">
        <f t="shared" si="0"/>
        <v>8333.11</v>
      </c>
    </row>
    <row r="25" spans="1:16" ht="15" customHeight="1">
      <c r="A25" s="3"/>
      <c r="B25" s="7" t="s">
        <v>7</v>
      </c>
      <c r="C25" s="8" t="s">
        <v>42</v>
      </c>
      <c r="D25" s="4">
        <v>65</v>
      </c>
      <c r="E25" s="4">
        <v>63.75</v>
      </c>
      <c r="F25" s="4">
        <v>64.02</v>
      </c>
      <c r="G25" s="4"/>
      <c r="H25" s="4"/>
      <c r="I25" s="4"/>
      <c r="J25" s="4"/>
      <c r="K25" s="4"/>
      <c r="L25" s="4"/>
      <c r="M25" s="4"/>
      <c r="N25" s="4"/>
      <c r="O25" s="4"/>
      <c r="P25" s="18">
        <f t="shared" si="0"/>
        <v>64.25666666666666</v>
      </c>
    </row>
    <row r="26" spans="1:16" ht="15" customHeight="1">
      <c r="A26" s="3"/>
      <c r="B26" s="7" t="s">
        <v>8</v>
      </c>
      <c r="C26" s="8" t="s">
        <v>42</v>
      </c>
      <c r="D26" s="4">
        <v>89.25</v>
      </c>
      <c r="E26" s="4">
        <v>89.5</v>
      </c>
      <c r="F26" s="4">
        <v>88.4</v>
      </c>
      <c r="G26" s="4"/>
      <c r="H26" s="4"/>
      <c r="I26" s="4"/>
      <c r="J26" s="4"/>
      <c r="K26" s="4"/>
      <c r="L26" s="4"/>
      <c r="M26" s="4"/>
      <c r="N26" s="4"/>
      <c r="O26" s="4"/>
      <c r="P26" s="18">
        <f t="shared" si="0"/>
        <v>89.05</v>
      </c>
    </row>
    <row r="27" spans="1:16" ht="15" customHeight="1">
      <c r="A27" s="3"/>
      <c r="B27" s="7" t="s">
        <v>9</v>
      </c>
      <c r="C27" s="8" t="s">
        <v>42</v>
      </c>
      <c r="D27" s="4">
        <v>94.75</v>
      </c>
      <c r="E27" s="4">
        <v>94.75</v>
      </c>
      <c r="F27" s="4">
        <v>94.9</v>
      </c>
      <c r="G27" s="4"/>
      <c r="H27" s="2"/>
      <c r="I27" s="2"/>
      <c r="J27" s="2"/>
      <c r="K27" s="2"/>
      <c r="L27" s="2"/>
      <c r="M27" s="2"/>
      <c r="N27" s="2"/>
      <c r="O27" s="2"/>
      <c r="P27" s="18">
        <f t="shared" si="0"/>
        <v>94.8</v>
      </c>
    </row>
    <row r="28" spans="1:16" ht="15" customHeight="1">
      <c r="A28" s="3"/>
      <c r="B28" s="7" t="s">
        <v>10</v>
      </c>
      <c r="C28" s="8" t="s">
        <v>47</v>
      </c>
      <c r="D28" s="4">
        <v>442</v>
      </c>
      <c r="E28" s="4">
        <v>428.75</v>
      </c>
      <c r="F28" s="4">
        <v>436.25</v>
      </c>
      <c r="G28" s="4"/>
      <c r="H28" s="4"/>
      <c r="I28" s="4"/>
      <c r="J28" s="4"/>
      <c r="K28" s="4"/>
      <c r="L28" s="4"/>
      <c r="M28" s="4"/>
      <c r="N28" s="4"/>
      <c r="O28" s="4"/>
      <c r="P28" s="18">
        <f t="shared" si="0"/>
        <v>435.6666666666667</v>
      </c>
    </row>
    <row r="29" spans="1:16" ht="15" customHeight="1">
      <c r="A29" s="3"/>
      <c r="B29" s="7" t="s">
        <v>11</v>
      </c>
      <c r="C29" s="8" t="s">
        <v>47</v>
      </c>
      <c r="D29" s="4">
        <v>426.75</v>
      </c>
      <c r="E29" s="4">
        <v>421.5</v>
      </c>
      <c r="F29" s="4">
        <v>423.43</v>
      </c>
      <c r="G29" s="4"/>
      <c r="H29" s="4"/>
      <c r="I29" s="4"/>
      <c r="J29" s="4"/>
      <c r="K29" s="4"/>
      <c r="L29" s="4"/>
      <c r="M29" s="4"/>
      <c r="N29" s="4"/>
      <c r="O29" s="4"/>
      <c r="P29" s="18">
        <f t="shared" si="0"/>
        <v>423.8933333333334</v>
      </c>
    </row>
    <row r="30" spans="1:16" ht="15" customHeight="1">
      <c r="A30" s="3"/>
      <c r="B30" s="7" t="s">
        <v>12</v>
      </c>
      <c r="C30" s="8" t="s">
        <v>47</v>
      </c>
      <c r="D30" s="4">
        <v>409.5</v>
      </c>
      <c r="E30" s="4">
        <v>404.75</v>
      </c>
      <c r="F30" s="4">
        <v>406.29</v>
      </c>
      <c r="G30" s="4"/>
      <c r="H30" s="4"/>
      <c r="I30" s="4"/>
      <c r="J30" s="4"/>
      <c r="K30" s="4"/>
      <c r="L30" s="4"/>
      <c r="M30" s="4"/>
      <c r="N30" s="4"/>
      <c r="O30" s="4"/>
      <c r="P30" s="18">
        <f t="shared" si="0"/>
        <v>406.84666666666664</v>
      </c>
    </row>
    <row r="31" spans="1:16" ht="15" customHeight="1">
      <c r="A31" s="3"/>
      <c r="B31" s="7" t="s">
        <v>13</v>
      </c>
      <c r="C31" s="8" t="s">
        <v>47</v>
      </c>
      <c r="D31" s="4">
        <v>388.25</v>
      </c>
      <c r="E31" s="4">
        <v>383.25</v>
      </c>
      <c r="F31" s="4">
        <v>385</v>
      </c>
      <c r="G31" s="4"/>
      <c r="H31" s="4"/>
      <c r="I31" s="4"/>
      <c r="J31" s="4"/>
      <c r="K31" s="4"/>
      <c r="L31" s="4"/>
      <c r="M31" s="4"/>
      <c r="N31" s="4"/>
      <c r="O31" s="4"/>
      <c r="P31" s="18">
        <f t="shared" si="0"/>
        <v>385.5</v>
      </c>
    </row>
    <row r="32" spans="1:16" ht="15" customHeight="1">
      <c r="A32" s="10"/>
      <c r="B32" s="20" t="s">
        <v>38</v>
      </c>
      <c r="C32" s="11" t="s">
        <v>47</v>
      </c>
      <c r="D32" s="12">
        <v>368</v>
      </c>
      <c r="E32" s="12">
        <v>362</v>
      </c>
      <c r="F32" s="12">
        <v>364</v>
      </c>
      <c r="G32" s="12"/>
      <c r="H32" s="12"/>
      <c r="I32" s="12"/>
      <c r="J32" s="12"/>
      <c r="K32" s="12"/>
      <c r="L32" s="12"/>
      <c r="M32" s="12"/>
      <c r="N32" s="12"/>
      <c r="O32" s="12"/>
      <c r="P32" s="18">
        <f t="shared" si="0"/>
        <v>364.6666666666667</v>
      </c>
    </row>
    <row r="33" spans="1:16" ht="15" customHeight="1">
      <c r="A33" s="3"/>
      <c r="B33" s="7" t="s">
        <v>44</v>
      </c>
      <c r="C33" s="8" t="s">
        <v>47</v>
      </c>
      <c r="D33" s="4">
        <v>450.75</v>
      </c>
      <c r="E33" s="4">
        <v>451.75</v>
      </c>
      <c r="F33" s="4">
        <v>451.88</v>
      </c>
      <c r="G33" s="4"/>
      <c r="H33" s="4"/>
      <c r="I33" s="4"/>
      <c r="J33" s="4"/>
      <c r="K33" s="4"/>
      <c r="L33" s="4"/>
      <c r="M33" s="4"/>
      <c r="N33" s="4"/>
      <c r="O33" s="4"/>
      <c r="P33" s="18">
        <f t="shared" si="0"/>
        <v>451.46000000000004</v>
      </c>
    </row>
    <row r="34" spans="1:16" ht="15" customHeight="1">
      <c r="A34" s="10"/>
      <c r="B34" s="20" t="s">
        <v>14</v>
      </c>
      <c r="C34" s="11" t="s">
        <v>42</v>
      </c>
      <c r="D34" s="12">
        <v>74.25</v>
      </c>
      <c r="E34" s="12">
        <v>73.75</v>
      </c>
      <c r="F34" s="12">
        <v>74.99</v>
      </c>
      <c r="G34" s="12"/>
      <c r="H34" s="12"/>
      <c r="I34" s="12"/>
      <c r="J34" s="12"/>
      <c r="K34" s="12"/>
      <c r="L34" s="12"/>
      <c r="M34" s="12"/>
      <c r="N34" s="12"/>
      <c r="O34" s="12"/>
      <c r="P34" s="18">
        <f t="shared" si="0"/>
        <v>74.33</v>
      </c>
    </row>
    <row r="35" spans="1:16" ht="15" customHeight="1">
      <c r="A35" s="3"/>
      <c r="B35" s="7" t="s">
        <v>46</v>
      </c>
      <c r="C35" s="8" t="s">
        <v>42</v>
      </c>
      <c r="D35" s="4">
        <v>74.75</v>
      </c>
      <c r="E35" s="4">
        <v>75.5</v>
      </c>
      <c r="F35" s="4">
        <v>75.63</v>
      </c>
      <c r="G35" s="4"/>
      <c r="H35" s="4"/>
      <c r="I35" s="4"/>
      <c r="J35" s="4"/>
      <c r="K35" s="4"/>
      <c r="L35" s="4"/>
      <c r="M35" s="4"/>
      <c r="N35" s="4"/>
      <c r="O35" s="4"/>
      <c r="P35" s="18">
        <f t="shared" si="0"/>
        <v>75.29333333333334</v>
      </c>
    </row>
    <row r="36" spans="1:16" ht="15" customHeight="1">
      <c r="A36" s="3"/>
      <c r="B36" s="3" t="s">
        <v>15</v>
      </c>
      <c r="C36" s="8" t="s">
        <v>42</v>
      </c>
      <c r="D36" s="4">
        <v>67.75</v>
      </c>
      <c r="E36" s="4">
        <v>67.25</v>
      </c>
      <c r="F36" s="4">
        <v>67.39</v>
      </c>
      <c r="G36" s="4"/>
      <c r="H36" s="4"/>
      <c r="I36" s="4"/>
      <c r="J36" s="4"/>
      <c r="K36" s="4"/>
      <c r="L36" s="4"/>
      <c r="M36" s="4"/>
      <c r="N36" s="4"/>
      <c r="O36" s="4"/>
      <c r="P36" s="18">
        <f t="shared" si="0"/>
        <v>67.46333333333332</v>
      </c>
    </row>
    <row r="37" spans="1:16" ht="15" customHeight="1">
      <c r="A37" s="5"/>
      <c r="B37" s="5"/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9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2024-04-01T04:00:05Z</dcterms:modified>
  <cp:category/>
  <cp:version/>
  <cp:contentType/>
  <cp:contentStatus/>
</cp:coreProperties>
</file>