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.ศราวุธ\งานสรุปผลการจัดซื้อจัดจ้าง\จัดซื้อจัดจ้าง EGP\รายงานจัดซื้อจัดจ้างลงระบบ EGP\2567\1.ไตรมาส 1 งบปี 2567\"/>
    </mc:Choice>
  </mc:AlternateContent>
  <bookViews>
    <workbookView xWindow="-120" yWindow="-120" windowWidth="20730" windowHeight="11040" activeTab="2"/>
  </bookViews>
  <sheets>
    <sheet name="ต.ค.66" sheetId="7" r:id="rId1"/>
    <sheet name="พ.ย.66" sheetId="8" r:id="rId2"/>
    <sheet name="ธ.ค.66" sheetId="10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F18" i="7"/>
  <c r="F25" i="10" l="1"/>
</calcChain>
</file>

<file path=xl/sharedStrings.xml><?xml version="1.0" encoding="utf-8"?>
<sst xmlns="http://schemas.openxmlformats.org/spreadsheetml/2006/main" count="171" uniqueCount="123">
  <si>
    <t>สรุปผลการดำเนินการจัดซื้อจัดจ้าง</t>
  </si>
  <si>
    <t>สำนักงานเศรษฐกิจการเกษตรที่ 7 จังหวัดชัยนาท</t>
  </si>
  <si>
    <t>ลำดับ</t>
  </si>
  <si>
    <t>วันที่</t>
  </si>
  <si>
    <t>รวม</t>
  </si>
  <si>
    <t>ที่(1)</t>
  </si>
  <si>
    <t>เลขบัตรประชาชน (2)</t>
  </si>
  <si>
    <t>รายการพัสดุที่จัดซื้อจัดจ้าง (4)</t>
  </si>
  <si>
    <t>ชื่อผู้ประกอบการ (3)</t>
  </si>
  <si>
    <t>เลขที่</t>
  </si>
  <si>
    <t>เอกสารอ้างอิง (6)</t>
  </si>
  <si>
    <t>เหตุผลสนับสนุน</t>
  </si>
  <si>
    <t>เลขประจำตัวผู้เสียภาษีอากร</t>
  </si>
  <si>
    <t>จำนวนเงิน</t>
  </si>
  <si>
    <t>รวม (5)</t>
  </si>
  <si>
    <t>.(7).</t>
  </si>
  <si>
    <t>เลขที่และวันที่ของสัญญาหรือข้อตกลงในการซื้อหรือจ้าง</t>
  </si>
  <si>
    <t>1</t>
  </si>
  <si>
    <t>3180100480521</t>
  </si>
  <si>
    <t>1189900012400</t>
  </si>
  <si>
    <t>1170600084482</t>
  </si>
  <si>
    <t>3180100070756</t>
  </si>
  <si>
    <t>รายการพัสดุที่จัดซื้อจัดจ้าง</t>
  </si>
  <si>
    <t>เหตุผล</t>
  </si>
  <si>
    <t>สนับสนุน.(7).</t>
  </si>
  <si>
    <t>เช่าเครื่องถ่ายเอกสาร</t>
  </si>
  <si>
    <t>จ้างเหมา รปภ. ต่อเนื่อง</t>
  </si>
  <si>
    <t>จ้างเหมาบริการแม่บ้าน</t>
  </si>
  <si>
    <t>จ้างเหมาบริการคนสวน</t>
  </si>
  <si>
    <t>นางเพ็ญจันทร์  ตาแจ้ง</t>
  </si>
  <si>
    <t>นายไพรัตน์  ตาแจ้ง</t>
  </si>
  <si>
    <t>บจก.รักษาความปลอดภัยรัศมีแจ่มผล</t>
  </si>
  <si>
    <t xml:space="preserve">บจก. ริโก้(ประเทศไทย) </t>
  </si>
  <si>
    <t>0123551004619</t>
  </si>
  <si>
    <t>0105513004762</t>
  </si>
  <si>
    <t xml:space="preserve"> 3180400353231</t>
  </si>
  <si>
    <t xml:space="preserve">  3670700877290</t>
  </si>
  <si>
    <t>1189900031765</t>
  </si>
  <si>
    <t>1189900034902</t>
  </si>
  <si>
    <t>นางสาวอมรรัตน์  บุญทัต</t>
  </si>
  <si>
    <t>นายโกศล  คณะศรี</t>
  </si>
  <si>
    <t>จ้างเหมาบริการด้าน จ.วิเคราะห์</t>
  </si>
  <si>
    <t>นายเมธี  แพงตาวงศ์</t>
  </si>
  <si>
    <t>นายจักรกฤช  หรั่งนาค</t>
  </si>
  <si>
    <t>นายเชาวฤทธิ์  สุขแสง</t>
  </si>
  <si>
    <t>นายวรวัชร  พงษ์เกตุ</t>
  </si>
  <si>
    <t>จ้างเหมาบริการพนักงานขับรถยนต์</t>
  </si>
  <si>
    <t>0615543000078</t>
  </si>
  <si>
    <t>ส.1/2567</t>
  </si>
  <si>
    <t>ประจำเดือนตุลาคม 2566</t>
  </si>
  <si>
    <t>ประจำเดือนพฤศจิกายน 2566</t>
  </si>
  <si>
    <t>ประจำเดือนธันวาคม 2566</t>
  </si>
  <si>
    <t>กษ 1312.01/พ.1573    ลว. 30 ต.ค.66</t>
  </si>
  <si>
    <t>นางสาวณัฐนันท์  เรือนนาค</t>
  </si>
  <si>
    <t>ขต.9/2567</t>
  </si>
  <si>
    <t>ขต.8/2567</t>
  </si>
  <si>
    <t>ขต.7/2567</t>
  </si>
  <si>
    <t>ขต.6/2567</t>
  </si>
  <si>
    <t>ช.1/2567</t>
  </si>
  <si>
    <t>ขต.1/2567</t>
  </si>
  <si>
    <t>ขต.2/2567</t>
  </si>
  <si>
    <t>ขต.5/2567</t>
  </si>
  <si>
    <t>ขต.4/2567</t>
  </si>
  <si>
    <t>ขต.3/2567</t>
  </si>
  <si>
    <t>กษ 1312.01/พ.1435 ลว.  25 ก.ย.66</t>
  </si>
  <si>
    <t>กษ 1312.01/พ.1425 ลว. 21 ก.ย.66</t>
  </si>
  <si>
    <t>กษ 1312.01/พ.1433 ลว. 22 ก.ย.66</t>
  </si>
  <si>
    <t>กษ 1312.01/พ.1574   ลว. 30 ต.ค.66</t>
  </si>
  <si>
    <t>กษ 1312.01/พ.1583  ลว. 30 ต.ค.66</t>
  </si>
  <si>
    <t>กษ 1312.01/พ.1587 ลว. 30 ต.ค.66</t>
  </si>
  <si>
    <t>กษ 1312.01/พ.1589 ลว. 30 ต.ค.66</t>
  </si>
  <si>
    <t>กษ 1312.01/พ.1588  ลว. 30 ต.ค.66</t>
  </si>
  <si>
    <t>กษ 1312.01/พ.1440 ลว.  25 ก.ย.66</t>
  </si>
  <si>
    <t xml:space="preserve">กษ 1312.01/พ.1637 ลว. 8 พ.ย.66 </t>
  </si>
  <si>
    <t xml:space="preserve">กษ 1312.01/พ.1622 </t>
  </si>
  <si>
    <t xml:space="preserve">กษ 1312.01/พ.1621 ลว. 7 พ.ย.66 </t>
  </si>
  <si>
    <t>ค่าใช้จ่ายในการถ่ายเอกสารส่วนเกิน</t>
  </si>
  <si>
    <t>บริษัท อีซูซุ ชัยนาท จำกัด</t>
  </si>
  <si>
    <t xml:space="preserve">กษ 1312.01/พ.1651 ลว. 15 พ.ย.66 </t>
  </si>
  <si>
    <t>572090005493</t>
  </si>
  <si>
    <t>ร้านไฮ สปีด เลเซอร์ปรินต์</t>
  </si>
  <si>
    <t>จัดจ้างถ่ายเอกสาร</t>
  </si>
  <si>
    <t>กษ 1312.01/พ.1652</t>
  </si>
  <si>
    <t>SVROI23008161</t>
  </si>
  <si>
    <t>0185546000189</t>
  </si>
  <si>
    <t>ส.4/2567 ลว.7 ธ.ค.66</t>
  </si>
  <si>
    <t>บ.ฟินิกซ์ คาร์ จำกัด</t>
  </si>
  <si>
    <t>2CD-231200001</t>
  </si>
  <si>
    <t xml:space="preserve">ใบส่งมอบงาน </t>
  </si>
  <si>
    <t>จ้างเหมาบริการเพิ่มเติม</t>
  </si>
  <si>
    <t>กษ 1312.01/พ.1768 ลว. 8 ธ.ค.66</t>
  </si>
  <si>
    <t>กษ 1312.01/พ.1697 ลว. 29 พ.ย.66</t>
  </si>
  <si>
    <t>น.ส.ณัฐนันท์ เรือนาค</t>
  </si>
  <si>
    <t>1189900308384</t>
  </si>
  <si>
    <t>กษ1312.01/พ.1778 ลว 13 ธ.ค.66</t>
  </si>
  <si>
    <t>นายอนุชาติ นิ่มพญา</t>
  </si>
  <si>
    <t>จ้างซ่อมแผงมาตราวัด</t>
  </si>
  <si>
    <t>บิลเงินสดเล่มที่100/28</t>
  </si>
  <si>
    <t>1619900155745</t>
  </si>
  <si>
    <t>ร้านสตางค์มีเดีย</t>
  </si>
  <si>
    <t>จ้างทำวัสดุอุปกรณ์จัดนิทรรศการ</t>
  </si>
  <si>
    <t>14 ธค 66</t>
  </si>
  <si>
    <t>ร้านทูแฮนด์ดีไซน์</t>
  </si>
  <si>
    <t>เล่มที่ 7/66 เลขที่ 15</t>
  </si>
  <si>
    <t>1180400007531</t>
  </si>
  <si>
    <t>กษ1312.01/พ.1783 ลว 13 ธ.ค.66</t>
  </si>
  <si>
    <t>กษ1312.01/พ.1791 ลว 14 ธ.ค.66</t>
  </si>
  <si>
    <t>กษ1312.01/พ.1797 ลว 14 ธ.ค.66</t>
  </si>
  <si>
    <t>จ้างทำโรอับประชาสัมพันธ์</t>
  </si>
  <si>
    <t>18 ธค 66</t>
  </si>
  <si>
    <t>บ.ซีอาร์ซี ไทวัสดุ จำกัด</t>
  </si>
  <si>
    <t>ร้านสินทรัพย์</t>
  </si>
  <si>
    <t>กษ1312.01/พ.1809 ลว 21 ธ.ค.66</t>
  </si>
  <si>
    <t>0994002155309</t>
  </si>
  <si>
    <t>3189900154201</t>
  </si>
  <si>
    <t>ซื้อวัสดุงานบ้านงานครัวและวัสดุไฟฟ้า</t>
  </si>
  <si>
    <t>เลขที่ CNTIF23120006734</t>
  </si>
  <si>
    <t>เลขที่ 22/12</t>
  </si>
  <si>
    <t>Ts.00599/2566</t>
  </si>
  <si>
    <t>1-1899-00308-38-4</t>
  </si>
  <si>
    <t>บำรุงรักษารถยนต์ราชการ กฉ4303 ชน</t>
  </si>
  <si>
    <t>จ้างซ่อมรถยนต์ราชการ กฉ 4307 ชน</t>
  </si>
  <si>
    <t>จ้างเหมาบริการด้านจ.วิเคราะห์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</si>
</sst>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[$-107041E]d\ mmm\ yy;@"/>
    <numFmt numFmtId="165" formatCode="_-* #,##0.000_-;\-* #,##0.000_-;_-* &quot;-&quot;_-;_-@_-"/>
    <numFmt numFmtId="166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sz val="8"/>
      <name val="Calibri"/>
      <family val="2"/>
      <charset val="222"/>
      <scheme val="minor"/>
    </font>
    <font>
      <sz val="12"/>
      <color theme="1"/>
      <name val="TH SarabunIT๙"/>
      <family val="2"/>
    </font>
    <font>
      <b/>
      <sz val="14"/>
      <color theme="1"/>
      <name val="Calibri"/>
      <family val="2"/>
      <charset val="222"/>
      <scheme val="minor"/>
    </font>
    <font>
      <b/>
      <sz val="10"/>
      <color theme="1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b/>
      <sz val="12"/>
      <color theme="1"/>
      <name val="Calibri"/>
      <family val="2"/>
      <charset val="222"/>
      <scheme val="minor"/>
    </font>
    <font>
      <b/>
      <sz val="8"/>
      <color theme="1"/>
      <name val="TH SarabunIT๙"/>
      <family val="2"/>
    </font>
    <font>
      <sz val="11.5"/>
      <color theme="1"/>
      <name val="TH SarabunIT๙"/>
      <family val="2"/>
    </font>
    <font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1" xfId="0" quotePrefix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3" fontId="12" fillId="0" borderId="8" xfId="1" applyFont="1" applyBorder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/>
    </xf>
    <xf numFmtId="43" fontId="14" fillId="0" borderId="2" xfId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4" fillId="0" borderId="3" xfId="0" applyFont="1" applyBorder="1"/>
    <xf numFmtId="0" fontId="12" fillId="0" borderId="4" xfId="0" applyFont="1" applyBorder="1" applyAlignment="1">
      <alignment vertical="center"/>
    </xf>
    <xf numFmtId="0" fontId="9" fillId="0" borderId="0" xfId="0" applyFont="1"/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/>
    </xf>
    <xf numFmtId="0" fontId="9" fillId="0" borderId="7" xfId="0" applyFont="1" applyBorder="1"/>
    <xf numFmtId="0" fontId="16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49" fontId="14" fillId="0" borderId="2" xfId="0" quotePrefix="1" applyNumberFormat="1" applyFont="1" applyBorder="1" applyAlignment="1">
      <alignment horizontal="center" vertical="center"/>
    </xf>
    <xf numFmtId="164" fontId="14" fillId="0" borderId="2" xfId="0" quotePrefix="1" applyNumberFormat="1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9" fillId="0" borderId="1" xfId="0" quotePrefix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166" fontId="14" fillId="0" borderId="2" xfId="1" applyNumberFormat="1" applyFont="1" applyBorder="1" applyAlignment="1">
      <alignment horizontal="center"/>
    </xf>
    <xf numFmtId="166" fontId="14" fillId="0" borderId="1" xfId="2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9" fillId="0" borderId="9" xfId="2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9" fillId="0" borderId="1" xfId="0" applyFont="1" applyBorder="1"/>
    <xf numFmtId="0" fontId="6" fillId="0" borderId="7" xfId="0" applyFont="1" applyBorder="1"/>
    <xf numFmtId="0" fontId="17" fillId="0" borderId="7" xfId="0" applyFont="1" applyBorder="1"/>
    <xf numFmtId="43" fontId="14" fillId="0" borderId="1" xfId="2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/>
    <xf numFmtId="49" fontId="5" fillId="0" borderId="0" xfId="0" applyNumberFormat="1" applyFont="1"/>
    <xf numFmtId="43" fontId="9" fillId="0" borderId="1" xfId="2" applyNumberFormat="1" applyFont="1" applyBorder="1" applyAlignment="1">
      <alignment horizontal="center"/>
    </xf>
    <xf numFmtId="43" fontId="9" fillId="0" borderId="9" xfId="2" applyNumberFormat="1" applyFont="1" applyBorder="1" applyAlignment="1">
      <alignment horizontal="center"/>
    </xf>
    <xf numFmtId="43" fontId="14" fillId="0" borderId="0" xfId="0" applyNumberFormat="1" applyFont="1"/>
    <xf numFmtId="43" fontId="5" fillId="0" borderId="0" xfId="0" applyNumberFormat="1" applyFont="1"/>
    <xf numFmtId="17" fontId="5" fillId="0" borderId="0" xfId="0" applyNumberFormat="1" applyFont="1" applyAlignment="1">
      <alignment horizontal="right"/>
    </xf>
    <xf numFmtId="2" fontId="5" fillId="0" borderId="0" xfId="0" applyNumberFormat="1" applyFont="1"/>
    <xf numFmtId="43" fontId="12" fillId="0" borderId="8" xfId="1" applyFont="1" applyBorder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right"/>
    </xf>
    <xf numFmtId="43" fontId="14" fillId="0" borderId="9" xfId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horizontal="center"/>
    </xf>
    <xf numFmtId="43" fontId="12" fillId="0" borderId="3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/>
    </xf>
    <xf numFmtId="164" fontId="6" fillId="0" borderId="2" xfId="0" quotePrefix="1" applyNumberFormat="1" applyFont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จุลภาค [0]" xfId="2" builtinId="6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6" sqref="L6"/>
    </sheetView>
  </sheetViews>
  <sheetFormatPr defaultColWidth="8.5703125" defaultRowHeight="18.75"/>
  <cols>
    <col min="1" max="1" width="5" style="4" customWidth="1"/>
    <col min="2" max="2" width="33.28515625" style="4" customWidth="1"/>
    <col min="3" max="3" width="15.85546875" style="4" customWidth="1"/>
    <col min="4" max="4" width="18.7109375" style="4" customWidth="1"/>
    <col min="5" max="5" width="18.5703125" style="4" customWidth="1"/>
    <col min="6" max="6" width="12" style="4" customWidth="1"/>
    <col min="7" max="7" width="10.28515625" style="4" customWidth="1"/>
    <col min="8" max="8" width="12.28515625" style="7" customWidth="1"/>
    <col min="9" max="9" width="9.140625" style="4" customWidth="1"/>
    <col min="10" max="10" width="13.42578125" style="4" customWidth="1"/>
    <col min="11" max="16384" width="8.5703125" style="4"/>
  </cols>
  <sheetData>
    <row r="1" spans="1:10" s="1" customFormat="1" ht="20.25">
      <c r="A1" s="88" t="s">
        <v>0</v>
      </c>
      <c r="B1" s="88"/>
      <c r="C1" s="88"/>
      <c r="D1" s="88"/>
      <c r="E1" s="89"/>
      <c r="F1" s="89"/>
      <c r="G1" s="89"/>
      <c r="H1" s="89"/>
      <c r="I1" s="89"/>
    </row>
    <row r="2" spans="1:10" s="1" customFormat="1" ht="20.25">
      <c r="A2" s="88" t="s">
        <v>49</v>
      </c>
      <c r="B2" s="88"/>
      <c r="C2" s="88"/>
      <c r="D2" s="88"/>
      <c r="E2" s="89"/>
      <c r="F2" s="89"/>
      <c r="G2" s="89"/>
      <c r="H2" s="89"/>
      <c r="I2" s="89"/>
    </row>
    <row r="3" spans="1:10" s="1" customFormat="1" ht="20.25">
      <c r="A3" s="88" t="s">
        <v>1</v>
      </c>
      <c r="B3" s="88"/>
      <c r="C3" s="88"/>
      <c r="D3" s="88"/>
      <c r="E3" s="89"/>
      <c r="F3" s="89"/>
      <c r="G3" s="89"/>
      <c r="H3" s="89"/>
      <c r="I3" s="89"/>
    </row>
    <row r="4" spans="1:10" ht="10.5" customHeight="1">
      <c r="A4" s="2"/>
      <c r="B4" s="2"/>
      <c r="C4" s="2"/>
      <c r="D4" s="2"/>
      <c r="E4" s="2"/>
      <c r="F4" s="2"/>
      <c r="G4" s="2"/>
      <c r="H4" s="3"/>
      <c r="I4" s="2"/>
      <c r="J4" s="1"/>
    </row>
    <row r="5" spans="1:10" ht="20.25">
      <c r="A5" s="13" t="s">
        <v>2</v>
      </c>
      <c r="B5" s="90" t="s">
        <v>16</v>
      </c>
      <c r="C5" s="16" t="s">
        <v>12</v>
      </c>
      <c r="D5" s="92" t="s">
        <v>8</v>
      </c>
      <c r="E5" s="40" t="s">
        <v>22</v>
      </c>
      <c r="F5" s="19" t="s">
        <v>13</v>
      </c>
      <c r="G5" s="94" t="s">
        <v>10</v>
      </c>
      <c r="H5" s="94"/>
      <c r="I5" s="17" t="s">
        <v>11</v>
      </c>
      <c r="J5" s="1"/>
    </row>
    <row r="6" spans="1:10" ht="20.25">
      <c r="A6" s="20" t="s">
        <v>5</v>
      </c>
      <c r="B6" s="91"/>
      <c r="C6" s="51" t="s">
        <v>6</v>
      </c>
      <c r="D6" s="93"/>
      <c r="E6" s="44">
        <v>-4</v>
      </c>
      <c r="F6" s="20" t="s">
        <v>14</v>
      </c>
      <c r="G6" s="20" t="s">
        <v>3</v>
      </c>
      <c r="H6" s="8" t="s">
        <v>9</v>
      </c>
      <c r="I6" s="20" t="s">
        <v>15</v>
      </c>
      <c r="J6" s="1"/>
    </row>
    <row r="7" spans="1:10" s="33" customFormat="1" ht="21" customHeight="1">
      <c r="A7" s="45">
        <v>1</v>
      </c>
      <c r="B7" s="26" t="s">
        <v>64</v>
      </c>
      <c r="C7" s="27" t="s">
        <v>34</v>
      </c>
      <c r="D7" s="22" t="s">
        <v>32</v>
      </c>
      <c r="E7" s="23" t="s">
        <v>25</v>
      </c>
      <c r="F7" s="28">
        <v>19200</v>
      </c>
      <c r="G7" s="29">
        <v>45229</v>
      </c>
      <c r="H7" s="50" t="s">
        <v>58</v>
      </c>
      <c r="I7" s="30" t="s">
        <v>17</v>
      </c>
    </row>
    <row r="8" spans="1:10" s="33" customFormat="1" ht="21" customHeight="1">
      <c r="A8" s="45">
        <v>2</v>
      </c>
      <c r="B8" s="26" t="s">
        <v>72</v>
      </c>
      <c r="C8" s="46" t="s">
        <v>33</v>
      </c>
      <c r="D8" s="86" t="s">
        <v>31</v>
      </c>
      <c r="E8" s="23" t="s">
        <v>26</v>
      </c>
      <c r="F8" s="28">
        <v>140000</v>
      </c>
      <c r="G8" s="29">
        <v>45231</v>
      </c>
      <c r="H8" s="50" t="s">
        <v>48</v>
      </c>
      <c r="I8" s="31">
        <v>1</v>
      </c>
    </row>
    <row r="9" spans="1:10" s="33" customFormat="1" ht="21" customHeight="1">
      <c r="A9" s="32">
        <v>3</v>
      </c>
      <c r="B9" s="26" t="s">
        <v>65</v>
      </c>
      <c r="C9" s="46" t="s">
        <v>35</v>
      </c>
      <c r="D9" s="22" t="s">
        <v>29</v>
      </c>
      <c r="E9" s="23" t="s">
        <v>27</v>
      </c>
      <c r="F9" s="48">
        <v>51000</v>
      </c>
      <c r="G9" s="29">
        <v>45229</v>
      </c>
      <c r="H9" s="30" t="s">
        <v>59</v>
      </c>
      <c r="I9" s="30">
        <v>1</v>
      </c>
    </row>
    <row r="10" spans="1:10" s="33" customFormat="1" ht="21" customHeight="1">
      <c r="A10" s="32">
        <v>4</v>
      </c>
      <c r="B10" s="26" t="s">
        <v>66</v>
      </c>
      <c r="C10" s="46" t="s">
        <v>36</v>
      </c>
      <c r="D10" s="22" t="s">
        <v>30</v>
      </c>
      <c r="E10" s="23" t="s">
        <v>28</v>
      </c>
      <c r="F10" s="48">
        <v>51000</v>
      </c>
      <c r="G10" s="29">
        <v>45229</v>
      </c>
      <c r="H10" s="30" t="s">
        <v>60</v>
      </c>
      <c r="I10" s="30">
        <v>1</v>
      </c>
    </row>
    <row r="11" spans="1:10" s="33" customFormat="1" ht="21" customHeight="1">
      <c r="A11" s="32">
        <v>6</v>
      </c>
      <c r="B11" s="26" t="s">
        <v>67</v>
      </c>
      <c r="C11" s="46" t="s">
        <v>38</v>
      </c>
      <c r="D11" s="22" t="s">
        <v>39</v>
      </c>
      <c r="E11" s="64" t="s">
        <v>122</v>
      </c>
      <c r="F11" s="48">
        <v>55000</v>
      </c>
      <c r="G11" s="29">
        <v>45229</v>
      </c>
      <c r="H11" s="30" t="s">
        <v>63</v>
      </c>
      <c r="I11" s="30">
        <v>1</v>
      </c>
    </row>
    <row r="12" spans="1:10" s="33" customFormat="1" ht="21" customHeight="1">
      <c r="A12" s="32">
        <v>9</v>
      </c>
      <c r="B12" s="26" t="s">
        <v>69</v>
      </c>
      <c r="C12" s="46" t="s">
        <v>21</v>
      </c>
      <c r="D12" s="22" t="s">
        <v>42</v>
      </c>
      <c r="E12" s="64" t="s">
        <v>46</v>
      </c>
      <c r="F12" s="48">
        <v>50000</v>
      </c>
      <c r="G12" s="29">
        <v>45229</v>
      </c>
      <c r="H12" s="30" t="s">
        <v>56</v>
      </c>
      <c r="I12" s="30">
        <v>1</v>
      </c>
    </row>
    <row r="13" spans="1:10" s="33" customFormat="1" ht="21" customHeight="1">
      <c r="A13" s="32">
        <v>10</v>
      </c>
      <c r="B13" s="26" t="s">
        <v>68</v>
      </c>
      <c r="C13" s="46" t="s">
        <v>19</v>
      </c>
      <c r="D13" s="22" t="s">
        <v>43</v>
      </c>
      <c r="E13" s="64" t="s">
        <v>46</v>
      </c>
      <c r="F13" s="48">
        <v>50000</v>
      </c>
      <c r="G13" s="29">
        <v>45229</v>
      </c>
      <c r="H13" s="30" t="s">
        <v>57</v>
      </c>
      <c r="I13" s="30">
        <v>1</v>
      </c>
    </row>
    <row r="14" spans="1:10" s="33" customFormat="1" ht="21" customHeight="1">
      <c r="A14" s="32">
        <v>11</v>
      </c>
      <c r="B14" s="26" t="s">
        <v>70</v>
      </c>
      <c r="C14" s="46" t="s">
        <v>18</v>
      </c>
      <c r="D14" s="22" t="s">
        <v>44</v>
      </c>
      <c r="E14" s="64" t="s">
        <v>46</v>
      </c>
      <c r="F14" s="48">
        <v>50000</v>
      </c>
      <c r="G14" s="29">
        <v>45229</v>
      </c>
      <c r="H14" s="30" t="s">
        <v>54</v>
      </c>
      <c r="I14" s="30">
        <v>1</v>
      </c>
    </row>
    <row r="15" spans="1:10" s="33" customFormat="1" ht="21" customHeight="1">
      <c r="A15" s="32">
        <v>12</v>
      </c>
      <c r="B15" s="26" t="s">
        <v>71</v>
      </c>
      <c r="C15" s="46" t="s">
        <v>20</v>
      </c>
      <c r="D15" s="22" t="s">
        <v>45</v>
      </c>
      <c r="E15" s="64" t="s">
        <v>46</v>
      </c>
      <c r="F15" s="48">
        <v>50000</v>
      </c>
      <c r="G15" s="29">
        <v>45229</v>
      </c>
      <c r="H15" s="30" t="s">
        <v>55</v>
      </c>
      <c r="I15" s="30">
        <v>1</v>
      </c>
    </row>
    <row r="16" spans="1:10" ht="18.600000000000001" customHeight="1">
      <c r="A16" s="32">
        <v>13</v>
      </c>
      <c r="B16" s="26" t="s">
        <v>52</v>
      </c>
      <c r="C16" s="46" t="s">
        <v>37</v>
      </c>
      <c r="D16" s="12" t="s">
        <v>40</v>
      </c>
      <c r="E16" s="64" t="s">
        <v>41</v>
      </c>
      <c r="F16" s="48">
        <v>55000</v>
      </c>
      <c r="G16" s="29">
        <v>45229</v>
      </c>
      <c r="H16" s="14" t="s">
        <v>61</v>
      </c>
      <c r="I16" s="14">
        <v>1</v>
      </c>
    </row>
    <row r="17" spans="1:9" ht="18.600000000000001" customHeight="1">
      <c r="A17" s="32">
        <v>14</v>
      </c>
      <c r="B17" s="26" t="s">
        <v>52</v>
      </c>
      <c r="C17" s="38" t="s">
        <v>119</v>
      </c>
      <c r="D17" s="22" t="s">
        <v>53</v>
      </c>
      <c r="E17" s="64" t="s">
        <v>41</v>
      </c>
      <c r="F17" s="82">
        <v>55000</v>
      </c>
      <c r="G17" s="29">
        <v>45229</v>
      </c>
      <c r="H17" s="30" t="s">
        <v>62</v>
      </c>
      <c r="I17" s="14">
        <v>1</v>
      </c>
    </row>
    <row r="18" spans="1:9" ht="17.45" customHeight="1" thickBot="1">
      <c r="A18" s="5"/>
      <c r="B18" s="5"/>
      <c r="C18" s="5"/>
      <c r="D18" s="22"/>
      <c r="E18" s="42"/>
      <c r="F18" s="18">
        <f>SUM(F7:F17)</f>
        <v>626200</v>
      </c>
      <c r="G18" s="6"/>
      <c r="H18" s="15"/>
      <c r="I18" s="5"/>
    </row>
    <row r="19" spans="1:9" ht="19.5" thickTop="1">
      <c r="A19" s="9"/>
      <c r="B19" s="9"/>
      <c r="C19" s="9"/>
      <c r="D19" s="9"/>
      <c r="E19" s="9"/>
      <c r="F19" s="11"/>
      <c r="G19" s="9"/>
      <c r="H19" s="10"/>
      <c r="I19" s="9"/>
    </row>
  </sheetData>
  <mergeCells count="6">
    <mergeCell ref="A1:I1"/>
    <mergeCell ref="A2:I2"/>
    <mergeCell ref="A3:I3"/>
    <mergeCell ref="B5:B6"/>
    <mergeCell ref="D5:D6"/>
    <mergeCell ref="G5:H5"/>
  </mergeCells>
  <phoneticPr fontId="8" type="noConversion"/>
  <pageMargins left="0.17" right="7.874015748031496E-2" top="0.74803149606299213" bottom="0.74803149606299213" header="0.31496062992125984" footer="0.31496062992125984"/>
  <pageSetup orientation="landscape" r:id="rId1"/>
  <ignoredErrors>
    <ignoredError sqref="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K12" sqref="K12"/>
    </sheetView>
  </sheetViews>
  <sheetFormatPr defaultColWidth="8.5703125" defaultRowHeight="18.75"/>
  <cols>
    <col min="1" max="1" width="5" style="4" customWidth="1"/>
    <col min="2" max="2" width="34.85546875" style="4" customWidth="1"/>
    <col min="3" max="3" width="16.85546875" style="72" customWidth="1"/>
    <col min="4" max="4" width="14.28515625" style="4" customWidth="1"/>
    <col min="5" max="5" width="23.7109375" style="4" customWidth="1"/>
    <col min="6" max="6" width="10.7109375" style="4" customWidth="1"/>
    <col min="7" max="7" width="9.28515625" style="4" customWidth="1"/>
    <col min="8" max="8" width="13.5703125" style="7" customWidth="1"/>
    <col min="9" max="9" width="7.42578125" style="4" customWidth="1"/>
    <col min="10" max="10" width="13.42578125" style="4" customWidth="1"/>
    <col min="11" max="16384" width="8.5703125" style="4"/>
  </cols>
  <sheetData>
    <row r="1" spans="1:9">
      <c r="A1" s="95" t="s">
        <v>0</v>
      </c>
      <c r="B1" s="95"/>
      <c r="C1" s="95"/>
      <c r="D1" s="95"/>
      <c r="E1" s="96"/>
      <c r="F1" s="96"/>
      <c r="G1" s="96"/>
      <c r="H1" s="96"/>
      <c r="I1" s="96"/>
    </row>
    <row r="2" spans="1:9">
      <c r="A2" s="95" t="s">
        <v>50</v>
      </c>
      <c r="B2" s="95"/>
      <c r="C2" s="95"/>
      <c r="D2" s="95"/>
      <c r="E2" s="96"/>
      <c r="F2" s="96"/>
      <c r="G2" s="96"/>
      <c r="H2" s="96"/>
      <c r="I2" s="96"/>
    </row>
    <row r="3" spans="1:9">
      <c r="A3" s="95" t="s">
        <v>1</v>
      </c>
      <c r="B3" s="95"/>
      <c r="C3" s="95"/>
      <c r="D3" s="95"/>
      <c r="E3" s="96"/>
      <c r="F3" s="96"/>
      <c r="G3" s="96"/>
      <c r="H3" s="96"/>
      <c r="I3" s="96"/>
    </row>
    <row r="4" spans="1:9" s="38" customFormat="1" ht="15.75">
      <c r="A4" s="37" t="s">
        <v>2</v>
      </c>
      <c r="B4" s="97" t="s">
        <v>16</v>
      </c>
      <c r="C4" s="69" t="s">
        <v>12</v>
      </c>
      <c r="D4" s="97" t="s">
        <v>8</v>
      </c>
      <c r="E4" s="97" t="s">
        <v>7</v>
      </c>
      <c r="F4" s="24" t="s">
        <v>13</v>
      </c>
      <c r="G4" s="100" t="s">
        <v>10</v>
      </c>
      <c r="H4" s="100"/>
      <c r="I4" s="40" t="s">
        <v>23</v>
      </c>
    </row>
    <row r="5" spans="1:9" s="38" customFormat="1" ht="15.75">
      <c r="A5" s="25" t="s">
        <v>5</v>
      </c>
      <c r="B5" s="98"/>
      <c r="C5" s="70" t="s">
        <v>6</v>
      </c>
      <c r="D5" s="99"/>
      <c r="E5" s="98"/>
      <c r="F5" s="25" t="s">
        <v>14</v>
      </c>
      <c r="G5" s="25" t="s">
        <v>3</v>
      </c>
      <c r="H5" s="39" t="s">
        <v>9</v>
      </c>
      <c r="I5" s="44" t="s">
        <v>24</v>
      </c>
    </row>
    <row r="6" spans="1:9" s="33" customFormat="1" ht="16.5">
      <c r="A6" s="32">
        <v>1</v>
      </c>
      <c r="B6" s="26" t="s">
        <v>75</v>
      </c>
      <c r="C6" s="27" t="s">
        <v>34</v>
      </c>
      <c r="D6" s="87" t="s">
        <v>32</v>
      </c>
      <c r="E6" s="42" t="s">
        <v>76</v>
      </c>
      <c r="F6" s="48">
        <v>3500</v>
      </c>
      <c r="G6" s="47">
        <v>45237</v>
      </c>
      <c r="H6" s="102" t="s">
        <v>74</v>
      </c>
      <c r="I6" s="30">
        <v>1</v>
      </c>
    </row>
    <row r="7" spans="1:9" s="33" customFormat="1" ht="16.5">
      <c r="A7" s="32">
        <v>2</v>
      </c>
      <c r="B7" s="26" t="s">
        <v>73</v>
      </c>
      <c r="C7" s="46" t="s">
        <v>84</v>
      </c>
      <c r="D7" s="87" t="s">
        <v>77</v>
      </c>
      <c r="E7" s="42" t="s">
        <v>120</v>
      </c>
      <c r="F7" s="48">
        <v>9059.16</v>
      </c>
      <c r="G7" s="47">
        <v>45243</v>
      </c>
      <c r="H7" s="103" t="s">
        <v>83</v>
      </c>
      <c r="I7" s="30">
        <v>1</v>
      </c>
    </row>
    <row r="8" spans="1:9" s="33" customFormat="1" ht="16.5">
      <c r="A8" s="32">
        <v>3</v>
      </c>
      <c r="B8" s="26" t="s">
        <v>78</v>
      </c>
      <c r="C8" s="46" t="s">
        <v>79</v>
      </c>
      <c r="D8" s="87" t="s">
        <v>80</v>
      </c>
      <c r="E8" s="23" t="s">
        <v>81</v>
      </c>
      <c r="F8" s="28">
        <v>2750</v>
      </c>
      <c r="G8" s="29">
        <v>45245</v>
      </c>
      <c r="H8" s="102" t="s">
        <v>82</v>
      </c>
      <c r="I8" s="31">
        <v>1</v>
      </c>
    </row>
    <row r="9" spans="1:9" s="33" customFormat="1" ht="16.5">
      <c r="A9" s="32">
        <v>4</v>
      </c>
      <c r="B9" s="26" t="s">
        <v>91</v>
      </c>
      <c r="C9" s="46" t="s">
        <v>84</v>
      </c>
      <c r="D9" s="87" t="s">
        <v>77</v>
      </c>
      <c r="E9" s="42" t="s">
        <v>120</v>
      </c>
      <c r="F9" s="48">
        <v>10109.36</v>
      </c>
      <c r="G9" s="29">
        <v>45264</v>
      </c>
      <c r="H9" s="103" t="s">
        <v>83</v>
      </c>
      <c r="I9" s="31">
        <v>1</v>
      </c>
    </row>
    <row r="10" spans="1:9" s="33" customFormat="1" ht="16.5">
      <c r="A10" s="32"/>
      <c r="B10" s="26"/>
      <c r="C10" s="46"/>
      <c r="D10" s="22"/>
      <c r="E10" s="23"/>
      <c r="F10" s="53"/>
      <c r="G10" s="29"/>
      <c r="H10" s="41"/>
      <c r="I10" s="31"/>
    </row>
    <row r="11" spans="1:9" s="33" customFormat="1" ht="16.5">
      <c r="A11" s="32"/>
      <c r="B11" s="26"/>
      <c r="C11" s="46"/>
      <c r="D11" s="22"/>
      <c r="E11" s="23"/>
      <c r="F11" s="53"/>
      <c r="G11" s="29"/>
      <c r="H11" s="50"/>
      <c r="I11" s="31"/>
    </row>
    <row r="12" spans="1:9" s="33" customFormat="1" ht="16.5">
      <c r="A12" s="32"/>
      <c r="B12" s="26"/>
      <c r="C12" s="46"/>
      <c r="D12" s="22"/>
      <c r="E12" s="23"/>
      <c r="F12" s="53"/>
      <c r="G12" s="29"/>
      <c r="H12" s="30"/>
      <c r="I12" s="31"/>
    </row>
    <row r="13" spans="1:9" s="33" customFormat="1" ht="16.5">
      <c r="A13" s="32"/>
      <c r="B13" s="26"/>
      <c r="C13" s="46"/>
      <c r="D13" s="22"/>
      <c r="E13" s="42"/>
      <c r="F13" s="66"/>
      <c r="G13" s="29"/>
      <c r="H13" s="30"/>
      <c r="I13" s="31"/>
    </row>
    <row r="14" spans="1:9" s="33" customFormat="1" ht="16.5">
      <c r="A14" s="32"/>
      <c r="B14" s="26"/>
      <c r="C14" s="46"/>
      <c r="D14" s="22"/>
      <c r="E14" s="23"/>
      <c r="F14" s="54"/>
      <c r="G14" s="29"/>
      <c r="H14" s="30"/>
      <c r="I14" s="31"/>
    </row>
    <row r="15" spans="1:9" s="33" customFormat="1" ht="16.5">
      <c r="A15" s="32"/>
      <c r="B15" s="26"/>
      <c r="C15" s="46"/>
      <c r="D15" s="22"/>
      <c r="E15" s="23"/>
      <c r="F15" s="54"/>
      <c r="G15" s="29"/>
      <c r="H15" s="50"/>
      <c r="I15" s="30"/>
    </row>
    <row r="16" spans="1:9" s="33" customFormat="1" ht="16.5">
      <c r="A16" s="32"/>
      <c r="B16" s="26"/>
      <c r="C16" s="46"/>
      <c r="D16" s="22"/>
      <c r="E16" s="23"/>
      <c r="F16" s="54"/>
      <c r="G16" s="29"/>
      <c r="H16" s="30"/>
      <c r="I16" s="30"/>
    </row>
    <row r="17" spans="1:9" s="33" customFormat="1" ht="16.5">
      <c r="A17" s="32"/>
      <c r="B17" s="49"/>
      <c r="C17" s="46"/>
      <c r="D17" s="22"/>
      <c r="E17" s="23"/>
      <c r="F17" s="48"/>
      <c r="G17" s="29"/>
      <c r="H17" s="30"/>
      <c r="I17" s="30"/>
    </row>
    <row r="18" spans="1:9">
      <c r="A18" s="9"/>
      <c r="B18" s="9"/>
      <c r="C18" s="71"/>
      <c r="D18" s="9"/>
      <c r="E18" s="52" t="s">
        <v>4</v>
      </c>
      <c r="F18" s="85">
        <f>SUM(F6:F17)</f>
        <v>25418.52</v>
      </c>
      <c r="G18" s="9"/>
      <c r="H18" s="10"/>
      <c r="I18" s="9"/>
    </row>
  </sheetData>
  <mergeCells count="7">
    <mergeCell ref="A1:I1"/>
    <mergeCell ref="A2:I2"/>
    <mergeCell ref="A3:I3"/>
    <mergeCell ref="B4:B5"/>
    <mergeCell ref="D4:D5"/>
    <mergeCell ref="E4:E5"/>
    <mergeCell ref="G4:H4"/>
  </mergeCells>
  <phoneticPr fontId="8" type="noConversion"/>
  <pageMargins left="0.16" right="3.937007874015748E-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10" zoomScaleNormal="110" workbookViewId="0">
      <selection activeCell="J9" sqref="J9"/>
    </sheetView>
  </sheetViews>
  <sheetFormatPr defaultColWidth="8.5703125" defaultRowHeight="18.75"/>
  <cols>
    <col min="1" max="1" width="4.42578125" style="4" customWidth="1"/>
    <col min="2" max="2" width="33.7109375" style="4" customWidth="1"/>
    <col min="3" max="3" width="17.28515625" style="4" customWidth="1"/>
    <col min="4" max="4" width="14.140625" style="4" customWidth="1"/>
    <col min="5" max="5" width="20.7109375" style="4" customWidth="1"/>
    <col min="6" max="6" width="9.7109375" style="4" customWidth="1"/>
    <col min="7" max="7" width="8.85546875" style="4" customWidth="1"/>
    <col min="8" max="8" width="17.5703125" style="7" customWidth="1"/>
    <col min="9" max="9" width="8.5703125" style="4" customWidth="1"/>
    <col min="10" max="10" width="13.42578125" style="4" customWidth="1"/>
    <col min="11" max="16384" width="8.5703125" style="4"/>
  </cols>
  <sheetData>
    <row r="1" spans="1:10" s="1" customFormat="1" ht="20.25">
      <c r="A1" s="88" t="s">
        <v>0</v>
      </c>
      <c r="B1" s="88"/>
      <c r="C1" s="88"/>
      <c r="D1" s="88"/>
      <c r="E1" s="101"/>
      <c r="F1" s="101"/>
      <c r="G1" s="101"/>
      <c r="H1" s="101"/>
      <c r="I1" s="101"/>
    </row>
    <row r="2" spans="1:10" s="1" customFormat="1" ht="20.25">
      <c r="A2" s="88" t="s">
        <v>51</v>
      </c>
      <c r="B2" s="88"/>
      <c r="C2" s="88"/>
      <c r="D2" s="88"/>
      <c r="E2" s="89"/>
      <c r="F2" s="89"/>
      <c r="G2" s="89"/>
      <c r="H2" s="89"/>
      <c r="I2" s="89"/>
    </row>
    <row r="3" spans="1:10" s="1" customFormat="1" ht="20.25">
      <c r="A3" s="88" t="s">
        <v>1</v>
      </c>
      <c r="B3" s="88"/>
      <c r="C3" s="88"/>
      <c r="D3" s="88"/>
      <c r="E3" s="89"/>
      <c r="F3" s="89"/>
      <c r="G3" s="89"/>
      <c r="H3" s="89"/>
      <c r="I3" s="89"/>
    </row>
    <row r="4" spans="1:10" ht="10.5" customHeight="1">
      <c r="A4" s="2"/>
      <c r="B4" s="2"/>
      <c r="C4" s="2"/>
      <c r="D4" s="2"/>
      <c r="E4" s="2"/>
      <c r="F4" s="2"/>
      <c r="G4" s="2"/>
      <c r="H4" s="3"/>
      <c r="I4" s="2"/>
      <c r="J4" s="1"/>
    </row>
    <row r="5" spans="1:10" s="38" customFormat="1" ht="15.75">
      <c r="A5" s="37" t="s">
        <v>2</v>
      </c>
      <c r="B5" s="97" t="s">
        <v>16</v>
      </c>
      <c r="C5" s="40" t="s">
        <v>12</v>
      </c>
      <c r="D5" s="97" t="s">
        <v>8</v>
      </c>
      <c r="E5" s="97" t="s">
        <v>7</v>
      </c>
      <c r="F5" s="24" t="s">
        <v>13</v>
      </c>
      <c r="G5" s="100" t="s">
        <v>10</v>
      </c>
      <c r="H5" s="100"/>
      <c r="I5" s="43" t="s">
        <v>11</v>
      </c>
    </row>
    <row r="6" spans="1:10" s="38" customFormat="1" ht="15.75">
      <c r="A6" s="25" t="s">
        <v>5</v>
      </c>
      <c r="B6" s="98"/>
      <c r="C6" s="25" t="s">
        <v>6</v>
      </c>
      <c r="D6" s="99"/>
      <c r="E6" s="98"/>
      <c r="F6" s="25" t="s">
        <v>14</v>
      </c>
      <c r="G6" s="25" t="s">
        <v>3</v>
      </c>
      <c r="H6" s="39" t="s">
        <v>9</v>
      </c>
      <c r="I6" s="25" t="s">
        <v>15</v>
      </c>
    </row>
    <row r="7" spans="1:10" s="33" customFormat="1" ht="16.5">
      <c r="A7" s="55">
        <v>1</v>
      </c>
      <c r="B7" s="56" t="s">
        <v>85</v>
      </c>
      <c r="C7" s="46" t="s">
        <v>47</v>
      </c>
      <c r="D7" s="21" t="s">
        <v>86</v>
      </c>
      <c r="E7" s="64" t="s">
        <v>121</v>
      </c>
      <c r="F7" s="58">
        <v>16900.650000000001</v>
      </c>
      <c r="G7" s="57">
        <v>45272</v>
      </c>
      <c r="H7" s="50" t="s">
        <v>87</v>
      </c>
      <c r="I7" s="50">
        <v>1</v>
      </c>
    </row>
    <row r="8" spans="1:10" s="33" customFormat="1" ht="16.899999999999999" customHeight="1">
      <c r="A8" s="59">
        <v>2</v>
      </c>
      <c r="B8" s="26" t="s">
        <v>90</v>
      </c>
      <c r="C8" s="46" t="s">
        <v>37</v>
      </c>
      <c r="D8" s="21" t="s">
        <v>40</v>
      </c>
      <c r="E8" s="64" t="s">
        <v>89</v>
      </c>
      <c r="F8" s="73">
        <v>420</v>
      </c>
      <c r="G8" s="57">
        <v>45272</v>
      </c>
      <c r="H8" s="50" t="s">
        <v>88</v>
      </c>
      <c r="I8" s="50">
        <v>1</v>
      </c>
    </row>
    <row r="9" spans="1:10" s="33" customFormat="1" ht="16.899999999999999" customHeight="1">
      <c r="A9" s="59">
        <v>3</v>
      </c>
      <c r="B9" s="83" t="s">
        <v>94</v>
      </c>
      <c r="C9" s="46" t="s">
        <v>93</v>
      </c>
      <c r="D9" s="21" t="s">
        <v>92</v>
      </c>
      <c r="E9" s="64" t="s">
        <v>89</v>
      </c>
      <c r="F9" s="73">
        <v>480</v>
      </c>
      <c r="G9" s="57" t="s">
        <v>109</v>
      </c>
      <c r="H9" s="50" t="s">
        <v>88</v>
      </c>
      <c r="I9" s="50">
        <v>1</v>
      </c>
    </row>
    <row r="10" spans="1:10" s="33" customFormat="1" ht="16.899999999999999" customHeight="1">
      <c r="A10" s="59">
        <v>4</v>
      </c>
      <c r="B10" s="83" t="s">
        <v>105</v>
      </c>
      <c r="C10" s="46" t="s">
        <v>98</v>
      </c>
      <c r="D10" s="21" t="s">
        <v>95</v>
      </c>
      <c r="E10" s="64" t="s">
        <v>96</v>
      </c>
      <c r="F10" s="73">
        <v>2500</v>
      </c>
      <c r="G10" s="57">
        <v>24454</v>
      </c>
      <c r="H10" s="50" t="s">
        <v>97</v>
      </c>
      <c r="I10" s="50">
        <v>1</v>
      </c>
    </row>
    <row r="11" spans="1:10" s="33" customFormat="1" ht="16.899999999999999" customHeight="1">
      <c r="A11" s="59">
        <v>5</v>
      </c>
      <c r="B11" s="83" t="s">
        <v>106</v>
      </c>
      <c r="C11" s="46" t="s">
        <v>104</v>
      </c>
      <c r="D11" s="21" t="s">
        <v>99</v>
      </c>
      <c r="E11" s="64" t="s">
        <v>100</v>
      </c>
      <c r="F11" s="73">
        <v>6420</v>
      </c>
      <c r="G11" s="57" t="s">
        <v>101</v>
      </c>
      <c r="H11" s="50" t="s">
        <v>118</v>
      </c>
      <c r="I11" s="50">
        <v>1</v>
      </c>
    </row>
    <row r="12" spans="1:10" s="33" customFormat="1" ht="16.899999999999999" customHeight="1">
      <c r="A12" s="59">
        <v>6</v>
      </c>
      <c r="B12" s="83" t="s">
        <v>107</v>
      </c>
      <c r="C12" s="84">
        <v>3180400247341</v>
      </c>
      <c r="D12" s="21" t="s">
        <v>102</v>
      </c>
      <c r="E12" s="64" t="s">
        <v>108</v>
      </c>
      <c r="F12" s="73">
        <v>4400</v>
      </c>
      <c r="G12" s="57" t="s">
        <v>109</v>
      </c>
      <c r="H12" s="50" t="s">
        <v>103</v>
      </c>
      <c r="I12" s="50">
        <v>1</v>
      </c>
    </row>
    <row r="13" spans="1:10" s="33" customFormat="1" ht="16.899999999999999" customHeight="1">
      <c r="A13" s="59">
        <v>7</v>
      </c>
      <c r="B13" s="83" t="s">
        <v>112</v>
      </c>
      <c r="C13" s="46" t="s">
        <v>113</v>
      </c>
      <c r="D13" s="21" t="s">
        <v>110</v>
      </c>
      <c r="E13" s="64" t="s">
        <v>115</v>
      </c>
      <c r="F13" s="73">
        <v>4519</v>
      </c>
      <c r="G13" s="57">
        <v>45282</v>
      </c>
      <c r="H13" s="50" t="s">
        <v>116</v>
      </c>
      <c r="I13" s="50">
        <v>1</v>
      </c>
    </row>
    <row r="14" spans="1:10" s="33" customFormat="1" ht="16.899999999999999" customHeight="1">
      <c r="A14" s="59">
        <v>8</v>
      </c>
      <c r="B14" s="83" t="s">
        <v>112</v>
      </c>
      <c r="C14" s="46" t="s">
        <v>114</v>
      </c>
      <c r="D14" s="21" t="s">
        <v>111</v>
      </c>
      <c r="E14" s="64" t="s">
        <v>115</v>
      </c>
      <c r="F14" s="73">
        <v>428</v>
      </c>
      <c r="G14" s="57">
        <v>45282</v>
      </c>
      <c r="H14" s="50" t="s">
        <v>117</v>
      </c>
      <c r="I14" s="50">
        <v>1</v>
      </c>
      <c r="J14" s="75"/>
    </row>
    <row r="15" spans="1:10" s="33" customFormat="1" ht="16.899999999999999" customHeight="1">
      <c r="A15" s="59">
        <v>9</v>
      </c>
      <c r="B15" s="56"/>
      <c r="C15" s="46"/>
      <c r="D15" s="21"/>
      <c r="E15" s="64"/>
      <c r="F15" s="73"/>
      <c r="G15" s="57"/>
      <c r="H15" s="50"/>
      <c r="I15" s="50"/>
    </row>
    <row r="16" spans="1:10" s="33" customFormat="1" ht="16.899999999999999" customHeight="1">
      <c r="A16" s="59">
        <v>10</v>
      </c>
      <c r="B16" s="56"/>
      <c r="C16" s="46"/>
      <c r="D16" s="21"/>
      <c r="E16" s="65"/>
      <c r="F16" s="73"/>
      <c r="G16" s="57"/>
      <c r="H16" s="50"/>
      <c r="I16" s="50"/>
    </row>
    <row r="17" spans="1:9" s="33" customFormat="1" ht="16.899999999999999" customHeight="1">
      <c r="A17" s="59">
        <v>11</v>
      </c>
      <c r="B17" s="56"/>
      <c r="C17" s="67"/>
      <c r="D17" s="21"/>
      <c r="E17" s="65"/>
      <c r="F17" s="74"/>
      <c r="G17" s="57"/>
      <c r="H17" s="50"/>
      <c r="I17" s="50"/>
    </row>
    <row r="18" spans="1:9" s="33" customFormat="1" ht="16.899999999999999" customHeight="1">
      <c r="A18" s="59">
        <v>12</v>
      </c>
      <c r="B18" s="56"/>
      <c r="C18" s="67"/>
      <c r="D18" s="21"/>
      <c r="E18" s="64"/>
      <c r="F18" s="74"/>
      <c r="G18" s="57"/>
      <c r="H18" s="50"/>
      <c r="I18" s="50"/>
    </row>
    <row r="19" spans="1:9" s="33" customFormat="1" ht="16.899999999999999" customHeight="1">
      <c r="A19" s="59">
        <v>13</v>
      </c>
      <c r="B19" s="56"/>
      <c r="C19" s="27"/>
      <c r="D19" s="21"/>
      <c r="E19" s="64"/>
      <c r="F19" s="74"/>
      <c r="G19" s="57"/>
      <c r="H19" s="50"/>
      <c r="I19" s="50"/>
    </row>
    <row r="20" spans="1:9" s="33" customFormat="1" ht="16.899999999999999" customHeight="1">
      <c r="A20" s="59">
        <v>14</v>
      </c>
      <c r="B20" s="56"/>
      <c r="C20" s="46"/>
      <c r="D20" s="21"/>
      <c r="E20" s="64"/>
      <c r="F20" s="74"/>
      <c r="G20" s="57"/>
      <c r="H20" s="50"/>
      <c r="I20" s="50"/>
    </row>
    <row r="21" spans="1:9" s="33" customFormat="1" ht="16.899999999999999" customHeight="1">
      <c r="A21" s="59">
        <v>15</v>
      </c>
      <c r="B21" s="56"/>
      <c r="C21" s="27"/>
      <c r="D21" s="21"/>
      <c r="E21" s="64"/>
      <c r="F21" s="74"/>
      <c r="G21" s="57"/>
      <c r="H21" s="50"/>
      <c r="I21" s="50"/>
    </row>
    <row r="22" spans="1:9" s="33" customFormat="1" ht="16.899999999999999" customHeight="1">
      <c r="A22" s="59">
        <v>16</v>
      </c>
      <c r="B22" s="56"/>
      <c r="C22" s="67"/>
      <c r="D22" s="21"/>
      <c r="E22" s="64"/>
      <c r="F22" s="61"/>
      <c r="G22" s="57"/>
      <c r="H22" s="50"/>
      <c r="I22" s="50"/>
    </row>
    <row r="23" spans="1:9" s="33" customFormat="1" ht="16.899999999999999" customHeight="1">
      <c r="A23" s="59">
        <v>17</v>
      </c>
      <c r="B23" s="56"/>
      <c r="C23" s="46"/>
      <c r="D23" s="21"/>
      <c r="E23" s="64"/>
      <c r="F23" s="61"/>
      <c r="G23" s="57"/>
      <c r="H23" s="50"/>
      <c r="I23" s="50"/>
    </row>
    <row r="24" spans="1:9" s="33" customFormat="1" ht="16.899999999999999" customHeight="1">
      <c r="A24" s="59"/>
      <c r="B24" s="56"/>
      <c r="C24" s="67"/>
      <c r="D24" s="21"/>
      <c r="E24" s="64"/>
      <c r="F24" s="61"/>
      <c r="G24" s="57"/>
      <c r="H24" s="50"/>
      <c r="I24" s="50"/>
    </row>
    <row r="25" spans="1:9" s="33" customFormat="1" ht="16.899999999999999" customHeight="1" thickBot="1">
      <c r="A25" s="60"/>
      <c r="B25" s="60"/>
      <c r="C25" s="68"/>
      <c r="D25" s="60"/>
      <c r="E25" s="62" t="s">
        <v>4</v>
      </c>
      <c r="F25" s="79">
        <f>SUM(F7:F23)</f>
        <v>36067.65</v>
      </c>
      <c r="G25" s="63"/>
      <c r="H25" s="58"/>
      <c r="I25" s="60"/>
    </row>
    <row r="26" spans="1:9" s="33" customFormat="1" ht="16.899999999999999" customHeight="1" thickTop="1">
      <c r="A26" s="34"/>
      <c r="B26" s="35"/>
      <c r="C26" s="35"/>
      <c r="D26" s="35"/>
      <c r="E26" s="35"/>
      <c r="F26" s="36"/>
      <c r="G26" s="35"/>
      <c r="H26" s="34"/>
      <c r="I26" s="35"/>
    </row>
    <row r="27" spans="1:9" ht="16.899999999999999" customHeight="1"/>
    <row r="29" spans="1:9">
      <c r="D29" s="77"/>
      <c r="E29" s="76"/>
    </row>
    <row r="30" spans="1:9">
      <c r="D30" s="77"/>
      <c r="E30" s="78"/>
    </row>
    <row r="31" spans="1:9">
      <c r="D31" s="77"/>
      <c r="E31" s="76"/>
    </row>
    <row r="32" spans="1:9">
      <c r="D32" s="81"/>
      <c r="E32" s="80"/>
    </row>
    <row r="34" spans="5:5">
      <c r="E34" s="76"/>
    </row>
  </sheetData>
  <mergeCells count="7">
    <mergeCell ref="A1:I1"/>
    <mergeCell ref="A2:I2"/>
    <mergeCell ref="A3:I3"/>
    <mergeCell ref="B5:B6"/>
    <mergeCell ref="D5:D6"/>
    <mergeCell ref="E5:E6"/>
    <mergeCell ref="G5:H5"/>
  </mergeCells>
  <phoneticPr fontId="8" type="noConversion"/>
  <pageMargins left="0.16" right="0.1968503937007874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ต.ค.66</vt:lpstr>
      <vt:lpstr>พ.ย.66</vt:lpstr>
      <vt:lpstr>ธ.ค.66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wallapa</dc:creator>
  <cp:lastModifiedBy>narugasri</cp:lastModifiedBy>
  <cp:lastPrinted>2024-01-03T02:53:11Z</cp:lastPrinted>
  <dcterms:created xsi:type="dcterms:W3CDTF">2015-10-15T08:11:01Z</dcterms:created>
  <dcterms:modified xsi:type="dcterms:W3CDTF">2024-01-03T02:53:22Z</dcterms:modified>
</cp:coreProperties>
</file>