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<sst xmlns="http://schemas.openxmlformats.org/spreadsheetml/2006/main" count="122" uniqueCount="75">
  <si>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</si>
  <si>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</si>
  <si>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</si>
  <si>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</si>
  <si>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</si>
  <si>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</si>
  <si>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</si>
  <si>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</si>
  <si>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</si>
  <si>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</si>
  <si>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</si>
  <si>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</si>
  <si>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</si>
  <si>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</si>
  <si>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</si>
  <si>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</si>
  <si>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</si>
  <si>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</si>
  <si>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</si>
  <si>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</si>
  <si>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</si>
  <si>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</si>
  <si>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</si>
  <si>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</si>
  <si>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</si>
  <si>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</si>
  <si>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</si>
  <si>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</si>
  <si>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</si>
  <si>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</si>
  <si>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</si>
  <si>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</si>
  <si>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</si>
  <si>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</si>
  <si>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</si>
  <si>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</si>
  <si>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</si>
  <si>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ไข่ไก่เบอร์ 4</t>
  </si>
  <si>
    <t>นครพนม</t>
  </si>
  <si>
    <t>ไม้ยูคาลิปตัส</t>
  </si>
  <si>
    <t>ไข่ไก่เบอร์ 5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</si>
  <si>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</si>
  <si>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</si>
  <si>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</si>
  <si>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</si>
  <si>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</si>
  <si>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</si>
  <si>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พริกขี้หนูแห้ง (พริกจินดา)</t>
  </si>
  <si>
    <t>พริกจินดาเขียว</t>
  </si>
  <si>
    <t>พริกจินดาแดง</t>
  </si>
  <si>
    <t>ราคาสินค้าเกษตร ณ ไร่นา ปี 2563 จังหวัดนครพนม</t>
  </si>
  <si>
    <t>ปี 2563</t>
  </si>
  <si>
    <t>ข้าวเปลือกเหนียวนาปรังเมล็ดยาว ความชื้น 14-15%</t>
  </si>
  <si>
    <t>ข้าวเปลือกเหนียวนาปรังเมล็ดยาว ความชื้น 20-25%</t>
  </si>
  <si>
    <t>หอมแดงคละมัดจุก แห้ง 7-15 วัน</t>
  </si>
  <si>
    <t>กระเทียมคละมัดจุก แห้ง 7-15 วัน</t>
  </si>
  <si>
    <t>กะหล่ำปลีชนิดคละ</t>
  </si>
  <si>
    <t>คะน้าต้นใหญ่ชนิดคละ</t>
  </si>
  <si>
    <t>ผักบุ้งจีนชนิดคละ</t>
  </si>
  <si>
    <t>ฟักทองลูกขนาดคละ</t>
  </si>
  <si>
    <t>สับปะรดบริโภคพันธุ์ปัตตาเวียคละ</t>
  </si>
  <si>
    <t>มะนาวแป้นผลคละ</t>
  </si>
  <si>
    <t>ปลาทับทิมขนาดใหญ่</t>
  </si>
  <si>
    <t>สับปะรดบริโภคพันธุ์ปัตตาเวียขนาดใหญ่</t>
  </si>
  <si>
    <t>สับปะรดบริโภคพันธุ์ปัตตาเวียขนาดเล็ก</t>
  </si>
  <si>
    <t>แตงกวา คละ</t>
  </si>
  <si>
    <t>ถั่วฝักยาว คละ</t>
  </si>
  <si>
    <t>มะละกอ คละ</t>
  </si>
  <si>
    <t>หน่อไม้กิมชง</t>
  </si>
  <si>
    <t>เห็ดเผาะ</t>
  </si>
  <si>
    <t>ใบแมงลัก</t>
  </si>
  <si>
    <t>มะเขือเทศบริโภคสด คละ</t>
  </si>
  <si>
    <t>ข้าวโพดหวานพันธุ์ลูกผสมทั้งเปลือกฝักใหญ่</t>
  </si>
  <si>
    <t>กบ ขนาดคละ</t>
  </si>
  <si>
    <t>บาท/100ลูก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</si>
</sst>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/>
    </border>
    <border>
      <left style="thin"/>
      <right>
        <color indexed="63"/>
      </right>
      <top style="thin">
        <color rgb="FF3399FF"/>
      </top>
      <bottom>
        <color indexed="63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right" wrapText="1"/>
    </xf>
    <xf numFmtId="4" fontId="40" fillId="6" borderId="15" xfId="0" applyNumberFormat="1" applyFont="1" applyFill="1" applyBorder="1" applyAlignment="1">
      <alignment/>
    </xf>
    <xf numFmtId="4" fontId="40" fillId="6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18" zoomScalePageLayoutView="0" workbookViewId="0" topLeftCell="C43">
      <selection activeCell="P55" sqref="P55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2.75">
      <c r="A2" s="23" t="s">
        <v>17</v>
      </c>
      <c r="B2" s="23" t="s">
        <v>18</v>
      </c>
      <c r="C2" s="30" t="s">
        <v>42</v>
      </c>
      <c r="D2" s="24" t="s">
        <v>51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12.75">
      <c r="A3" s="23"/>
      <c r="B3" s="23"/>
      <c r="C3" s="31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1" customFormat="1" ht="12.75">
      <c r="A5" s="6" t="s">
        <v>38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 customHeight="1">
      <c r="A6" s="8"/>
      <c r="B6" s="8" t="s">
        <v>0</v>
      </c>
      <c r="C6" s="12" t="s">
        <v>43</v>
      </c>
      <c r="D6" s="9">
        <v>15195.64</v>
      </c>
      <c r="E6" s="9">
        <v>15483.04</v>
      </c>
      <c r="F6" s="9">
        <v>14522.73</v>
      </c>
      <c r="G6" s="9">
        <v>14733.25</v>
      </c>
      <c r="H6" s="9">
        <v>15380.56</v>
      </c>
      <c r="I6" s="9">
        <v>15365.84</v>
      </c>
      <c r="J6" s="9">
        <v>15266.13</v>
      </c>
      <c r="K6" s="9">
        <v>14829.71</v>
      </c>
      <c r="L6" s="9">
        <v>13142.21</v>
      </c>
      <c r="M6" s="9">
        <v>11414.43</v>
      </c>
      <c r="N6" s="9">
        <v>10182.88</v>
      </c>
      <c r="O6" s="9">
        <v>11907.08</v>
      </c>
      <c r="P6" s="17">
        <f>SUM(D6:O6)/COUNT(D6:O6)</f>
        <v>13951.95833333333</v>
      </c>
    </row>
    <row r="7" spans="1:16" ht="15" customHeight="1">
      <c r="A7" s="8"/>
      <c r="B7" s="8" t="s">
        <v>33</v>
      </c>
      <c r="C7" s="12" t="s">
        <v>43</v>
      </c>
      <c r="D7" s="9">
        <v>15014</v>
      </c>
      <c r="E7" s="9">
        <v>17704.75</v>
      </c>
      <c r="F7" s="9">
        <v>16016.68</v>
      </c>
      <c r="G7" s="9">
        <v>15729</v>
      </c>
      <c r="H7" s="9">
        <v>16187.65</v>
      </c>
      <c r="I7" s="9">
        <v>16184.11</v>
      </c>
      <c r="J7" s="9">
        <v>16227.93</v>
      </c>
      <c r="K7" s="9">
        <v>16095</v>
      </c>
      <c r="L7" s="9">
        <v>13271.04</v>
      </c>
      <c r="M7" s="9">
        <v>11445.93</v>
      </c>
      <c r="N7" s="9">
        <v>9713.08</v>
      </c>
      <c r="O7" s="9">
        <v>10563.79</v>
      </c>
      <c r="P7" s="17">
        <f aca="true" t="shared" si="0" ref="P7:P56">SUM(D7:O7)/COUNT(D7:O7)</f>
        <v>14512.746666666666</v>
      </c>
    </row>
    <row r="8" spans="1:16" ht="15" customHeight="1">
      <c r="A8" s="8"/>
      <c r="B8" s="8" t="s">
        <v>1</v>
      </c>
      <c r="C8" s="12" t="s">
        <v>43</v>
      </c>
      <c r="D8" s="9">
        <v>15812.51</v>
      </c>
      <c r="E8" s="9">
        <v>15040.7</v>
      </c>
      <c r="F8" s="9">
        <v>13829.04</v>
      </c>
      <c r="G8" s="9">
        <v>13818.61</v>
      </c>
      <c r="H8" s="9">
        <v>14114.72</v>
      </c>
      <c r="I8" s="9">
        <v>13940.36</v>
      </c>
      <c r="J8" s="9">
        <v>14302.16</v>
      </c>
      <c r="K8" s="9">
        <v>14157.42</v>
      </c>
      <c r="L8" s="9">
        <v>12120.42</v>
      </c>
      <c r="M8" s="9">
        <v>9635.18</v>
      </c>
      <c r="N8" s="9">
        <v>8376.09</v>
      </c>
      <c r="O8" s="9">
        <v>9375.65</v>
      </c>
      <c r="P8" s="17">
        <f t="shared" si="0"/>
        <v>12876.904999999999</v>
      </c>
    </row>
    <row r="9" spans="1:16" ht="15" customHeight="1">
      <c r="A9" s="8"/>
      <c r="B9" s="8" t="s">
        <v>52</v>
      </c>
      <c r="C9" s="12" t="s">
        <v>43</v>
      </c>
      <c r="D9" s="9"/>
      <c r="E9" s="9"/>
      <c r="F9" s="9">
        <v>13280</v>
      </c>
      <c r="G9" s="9">
        <v>14110</v>
      </c>
      <c r="H9" s="9">
        <v>13723.33</v>
      </c>
      <c r="I9" s="9">
        <v>13540</v>
      </c>
      <c r="J9" s="9">
        <v>13330</v>
      </c>
      <c r="K9" s="9">
        <v>14165</v>
      </c>
      <c r="L9" s="9">
        <v>12812.5</v>
      </c>
      <c r="M9" s="9">
        <v>10400</v>
      </c>
      <c r="N9" s="9">
        <v>10000</v>
      </c>
      <c r="O9" s="9">
        <v>10000</v>
      </c>
      <c r="P9" s="17">
        <f t="shared" si="0"/>
        <v>12536.083</v>
      </c>
    </row>
    <row r="10" spans="1:16" ht="15" customHeight="1">
      <c r="A10" s="8"/>
      <c r="B10" s="8" t="s">
        <v>53</v>
      </c>
      <c r="C10" s="12" t="s">
        <v>43</v>
      </c>
      <c r="D10" s="9"/>
      <c r="E10" s="9"/>
      <c r="F10" s="9">
        <v>10603.25</v>
      </c>
      <c r="G10" s="9">
        <v>10991.3</v>
      </c>
      <c r="H10" s="9">
        <v>10881.4</v>
      </c>
      <c r="I10" s="9">
        <v>10000</v>
      </c>
      <c r="J10" s="9">
        <v>10400</v>
      </c>
      <c r="K10" s="9">
        <v>10000</v>
      </c>
      <c r="L10" s="9">
        <v>10000</v>
      </c>
      <c r="M10" s="9"/>
      <c r="N10" s="9"/>
      <c r="O10" s="9"/>
      <c r="P10" s="17">
        <f t="shared" si="0"/>
        <v>10410.85</v>
      </c>
    </row>
    <row r="11" spans="1:16" ht="15" customHeight="1">
      <c r="A11" s="8"/>
      <c r="B11" s="8" t="s">
        <v>2</v>
      </c>
      <c r="C11" s="12" t="s">
        <v>44</v>
      </c>
      <c r="D11" s="9">
        <v>1.96</v>
      </c>
      <c r="E11" s="9">
        <v>1.97</v>
      </c>
      <c r="F11" s="9">
        <v>1.99</v>
      </c>
      <c r="G11" s="9">
        <v>1.65</v>
      </c>
      <c r="H11" s="9">
        <v>1.77</v>
      </c>
      <c r="I11" s="9">
        <v>1.8</v>
      </c>
      <c r="J11" s="9">
        <v>1.8</v>
      </c>
      <c r="K11" s="9">
        <v>1.7</v>
      </c>
      <c r="L11" s="9">
        <v>1.7</v>
      </c>
      <c r="M11" s="9">
        <v>1.7</v>
      </c>
      <c r="N11" s="9"/>
      <c r="O11" s="9">
        <v>2</v>
      </c>
      <c r="P11" s="17">
        <f t="shared" si="0"/>
        <v>1.8218181818181818</v>
      </c>
    </row>
    <row r="12" spans="1:16" ht="15" customHeight="1">
      <c r="A12" s="8"/>
      <c r="B12" s="8" t="s">
        <v>3</v>
      </c>
      <c r="C12" s="12" t="s">
        <v>44</v>
      </c>
      <c r="D12" s="9">
        <v>3.69</v>
      </c>
      <c r="E12" s="9">
        <v>3.21</v>
      </c>
      <c r="F12" s="9">
        <v>3.5</v>
      </c>
      <c r="G12" s="9">
        <v>2.41</v>
      </c>
      <c r="H12" s="9">
        <v>2.53</v>
      </c>
      <c r="I12" s="9">
        <v>2.62</v>
      </c>
      <c r="J12" s="9">
        <v>2.64</v>
      </c>
      <c r="K12" s="9">
        <v>3.21</v>
      </c>
      <c r="L12" s="9">
        <v>3.3</v>
      </c>
      <c r="M12" s="9">
        <v>3.61</v>
      </c>
      <c r="N12" s="9">
        <v>4.26</v>
      </c>
      <c r="O12" s="9">
        <v>4.74</v>
      </c>
      <c r="P12" s="17">
        <f t="shared" si="0"/>
        <v>3.3100000000000005</v>
      </c>
    </row>
    <row r="13" spans="1:16" ht="15" customHeight="1">
      <c r="A13" s="8"/>
      <c r="B13" s="8" t="s">
        <v>65</v>
      </c>
      <c r="C13" s="12" t="s">
        <v>44</v>
      </c>
      <c r="D13" s="7"/>
      <c r="E13" s="7"/>
      <c r="F13" s="7"/>
      <c r="G13" s="9"/>
      <c r="H13" s="9"/>
      <c r="I13" s="9"/>
      <c r="J13" s="7">
        <v>10</v>
      </c>
      <c r="K13" s="7">
        <v>12.5</v>
      </c>
      <c r="L13" s="7">
        <v>15</v>
      </c>
      <c r="M13" s="7">
        <v>15</v>
      </c>
      <c r="N13" s="7">
        <v>15</v>
      </c>
      <c r="O13" s="7">
        <v>15</v>
      </c>
      <c r="P13" s="17">
        <f t="shared" si="0"/>
        <v>13.75</v>
      </c>
    </row>
    <row r="14" spans="1:16" ht="15" customHeight="1">
      <c r="A14" s="8"/>
      <c r="B14" s="8" t="s">
        <v>66</v>
      </c>
      <c r="C14" s="12" t="s">
        <v>44</v>
      </c>
      <c r="D14" s="7"/>
      <c r="E14" s="7"/>
      <c r="F14" s="7"/>
      <c r="G14" s="9"/>
      <c r="H14" s="9"/>
      <c r="I14" s="9"/>
      <c r="J14" s="7">
        <v>54</v>
      </c>
      <c r="K14" s="7">
        <v>50</v>
      </c>
      <c r="L14" s="7">
        <v>31.25</v>
      </c>
      <c r="M14" s="7">
        <v>26</v>
      </c>
      <c r="N14" s="7">
        <v>25</v>
      </c>
      <c r="O14" s="7">
        <v>18.5</v>
      </c>
      <c r="P14" s="17">
        <f t="shared" si="0"/>
        <v>34.125</v>
      </c>
    </row>
    <row r="15" spans="1:16" ht="15" customHeight="1">
      <c r="A15" s="8"/>
      <c r="B15" s="8" t="s">
        <v>67</v>
      </c>
      <c r="C15" s="12" t="s">
        <v>44</v>
      </c>
      <c r="D15" s="7"/>
      <c r="E15" s="7"/>
      <c r="F15" s="7"/>
      <c r="G15" s="9"/>
      <c r="H15" s="9"/>
      <c r="I15" s="9"/>
      <c r="J15" s="7">
        <v>20</v>
      </c>
      <c r="K15" s="7">
        <v>20</v>
      </c>
      <c r="L15" s="7">
        <v>10</v>
      </c>
      <c r="M15" s="7">
        <v>10</v>
      </c>
      <c r="N15" s="7">
        <v>10</v>
      </c>
      <c r="O15" s="7">
        <v>10</v>
      </c>
      <c r="P15" s="17">
        <f t="shared" si="0"/>
        <v>13.333333333333334</v>
      </c>
    </row>
    <row r="16" spans="1:16" ht="15" customHeight="1">
      <c r="A16" s="8"/>
      <c r="B16" s="8" t="s">
        <v>68</v>
      </c>
      <c r="C16" s="12" t="s">
        <v>44</v>
      </c>
      <c r="D16" s="9"/>
      <c r="E16" s="9"/>
      <c r="F16" s="9"/>
      <c r="G16" s="9"/>
      <c r="H16" s="9"/>
      <c r="I16" s="9">
        <v>50</v>
      </c>
      <c r="J16" s="9">
        <v>50</v>
      </c>
      <c r="K16" s="9">
        <v>50</v>
      </c>
      <c r="L16" s="9">
        <v>50</v>
      </c>
      <c r="M16" s="9">
        <v>50</v>
      </c>
      <c r="N16" s="9">
        <v>50</v>
      </c>
      <c r="O16" s="9">
        <v>50</v>
      </c>
      <c r="P16" s="17">
        <f t="shared" si="0"/>
        <v>50</v>
      </c>
    </row>
    <row r="17" spans="1:16" ht="15" customHeight="1">
      <c r="A17" s="8"/>
      <c r="B17" s="8" t="s">
        <v>69</v>
      </c>
      <c r="C17" s="12" t="s">
        <v>44</v>
      </c>
      <c r="D17" s="9"/>
      <c r="E17" s="9"/>
      <c r="F17" s="9"/>
      <c r="G17" s="9"/>
      <c r="H17" s="9"/>
      <c r="I17" s="9">
        <v>306.67</v>
      </c>
      <c r="J17" s="9"/>
      <c r="K17" s="9"/>
      <c r="L17" s="9"/>
      <c r="M17" s="9"/>
      <c r="N17" s="9"/>
      <c r="O17" s="9"/>
      <c r="P17" s="17">
        <f t="shared" si="0"/>
        <v>306.67</v>
      </c>
    </row>
    <row r="18" spans="1:16" ht="15" customHeight="1">
      <c r="A18" s="8"/>
      <c r="B18" s="8" t="s">
        <v>70</v>
      </c>
      <c r="C18" s="12" t="s">
        <v>44</v>
      </c>
      <c r="D18" s="9"/>
      <c r="E18" s="9"/>
      <c r="F18" s="9"/>
      <c r="G18" s="9"/>
      <c r="H18" s="9"/>
      <c r="I18" s="9">
        <v>25</v>
      </c>
      <c r="J18" s="9">
        <v>25</v>
      </c>
      <c r="K18" s="9">
        <v>25</v>
      </c>
      <c r="L18" s="9">
        <v>25</v>
      </c>
      <c r="M18" s="9">
        <v>25</v>
      </c>
      <c r="N18" s="9">
        <v>25</v>
      </c>
      <c r="O18" s="9">
        <v>25</v>
      </c>
      <c r="P18" s="17">
        <f t="shared" si="0"/>
        <v>25</v>
      </c>
    </row>
    <row r="19" spans="1:16" ht="15" customHeight="1">
      <c r="A19" s="8"/>
      <c r="B19" s="8" t="s">
        <v>54</v>
      </c>
      <c r="C19" s="12" t="s">
        <v>44</v>
      </c>
      <c r="D19" s="7">
        <v>36</v>
      </c>
      <c r="E19" s="7">
        <v>29.5</v>
      </c>
      <c r="F19" s="7">
        <v>28</v>
      </c>
      <c r="G19" s="9">
        <v>26.25</v>
      </c>
      <c r="H19" s="9">
        <v>32.6</v>
      </c>
      <c r="I19" s="9">
        <v>37.5</v>
      </c>
      <c r="J19" s="7">
        <v>54</v>
      </c>
      <c r="K19" s="7">
        <v>66.25</v>
      </c>
      <c r="L19" s="7">
        <v>51.25</v>
      </c>
      <c r="M19" s="7">
        <v>45</v>
      </c>
      <c r="N19" s="7">
        <v>45</v>
      </c>
      <c r="O19" s="7">
        <v>55</v>
      </c>
      <c r="P19" s="17">
        <f t="shared" si="0"/>
        <v>42.19583333333333</v>
      </c>
    </row>
    <row r="20" spans="1:16" ht="15" customHeight="1">
      <c r="A20" s="8"/>
      <c r="B20" s="8" t="s">
        <v>55</v>
      </c>
      <c r="C20" s="12" t="s">
        <v>44</v>
      </c>
      <c r="D20" s="9">
        <v>76</v>
      </c>
      <c r="E20" s="9">
        <v>87.5</v>
      </c>
      <c r="F20" s="9">
        <v>73.75</v>
      </c>
      <c r="G20" s="9">
        <v>73.75</v>
      </c>
      <c r="H20" s="7">
        <v>76</v>
      </c>
      <c r="I20" s="7">
        <v>100</v>
      </c>
      <c r="J20" s="7">
        <v>90</v>
      </c>
      <c r="K20" s="7">
        <v>90</v>
      </c>
      <c r="L20" s="7">
        <v>80</v>
      </c>
      <c r="M20" s="7">
        <v>90</v>
      </c>
      <c r="N20" s="7">
        <v>90</v>
      </c>
      <c r="O20" s="7">
        <v>117.5</v>
      </c>
      <c r="P20" s="17">
        <f t="shared" si="0"/>
        <v>87.04166666666667</v>
      </c>
    </row>
    <row r="21" spans="1:16" ht="15" customHeight="1">
      <c r="A21" s="8"/>
      <c r="B21" s="8" t="s">
        <v>56</v>
      </c>
      <c r="C21" s="12" t="s">
        <v>44</v>
      </c>
      <c r="D21" s="9"/>
      <c r="E21" s="9">
        <v>6</v>
      </c>
      <c r="F21" s="9">
        <v>8.5</v>
      </c>
      <c r="G21" s="9">
        <v>10</v>
      </c>
      <c r="H21" s="9">
        <v>10</v>
      </c>
      <c r="I21" s="9">
        <v>10</v>
      </c>
      <c r="J21" s="9">
        <v>30</v>
      </c>
      <c r="K21" s="9">
        <v>30</v>
      </c>
      <c r="L21" s="9">
        <v>25</v>
      </c>
      <c r="M21" s="9">
        <v>21</v>
      </c>
      <c r="N21" s="9">
        <v>20</v>
      </c>
      <c r="O21" s="9">
        <v>14.25</v>
      </c>
      <c r="P21" s="17">
        <f t="shared" si="0"/>
        <v>16.795454545454547</v>
      </c>
    </row>
    <row r="22" spans="1:16" ht="15" customHeight="1">
      <c r="A22" s="8"/>
      <c r="B22" s="8" t="s">
        <v>57</v>
      </c>
      <c r="C22" s="12" t="s">
        <v>44</v>
      </c>
      <c r="D22" s="9"/>
      <c r="E22" s="9">
        <v>40</v>
      </c>
      <c r="F22" s="9">
        <v>40</v>
      </c>
      <c r="G22" s="9">
        <v>40</v>
      </c>
      <c r="H22" s="9">
        <v>40</v>
      </c>
      <c r="I22" s="9">
        <v>40</v>
      </c>
      <c r="J22" s="9">
        <v>40</v>
      </c>
      <c r="K22" s="9">
        <v>40</v>
      </c>
      <c r="L22" s="9">
        <v>30</v>
      </c>
      <c r="M22" s="9">
        <v>30</v>
      </c>
      <c r="N22" s="9">
        <v>25</v>
      </c>
      <c r="O22" s="9">
        <v>22</v>
      </c>
      <c r="P22" s="17">
        <f t="shared" si="0"/>
        <v>35.18181818181818</v>
      </c>
    </row>
    <row r="23" spans="1:16" ht="15" customHeight="1">
      <c r="A23" s="8"/>
      <c r="B23" s="8" t="s">
        <v>47</v>
      </c>
      <c r="C23" s="12" t="s">
        <v>44</v>
      </c>
      <c r="D23" s="9">
        <v>108</v>
      </c>
      <c r="E23" s="9">
        <v>100</v>
      </c>
      <c r="F23" s="9">
        <v>100</v>
      </c>
      <c r="G23" s="9">
        <v>115</v>
      </c>
      <c r="H23" s="9">
        <v>119</v>
      </c>
      <c r="I23" s="9">
        <v>127.5</v>
      </c>
      <c r="J23" s="9">
        <v>136</v>
      </c>
      <c r="K23" s="9">
        <v>128.75</v>
      </c>
      <c r="L23" s="9">
        <v>115</v>
      </c>
      <c r="M23" s="9">
        <v>122.67</v>
      </c>
      <c r="N23" s="9">
        <v>125.81</v>
      </c>
      <c r="O23" s="9">
        <v>132.09</v>
      </c>
      <c r="P23" s="17">
        <f t="shared" si="0"/>
        <v>119.15166666666666</v>
      </c>
    </row>
    <row r="24" spans="1:16" ht="15" customHeight="1">
      <c r="A24" s="8"/>
      <c r="B24" s="8" t="s">
        <v>48</v>
      </c>
      <c r="C24" s="12" t="s">
        <v>44</v>
      </c>
      <c r="D24" s="9">
        <v>22.23</v>
      </c>
      <c r="E24" s="9">
        <v>12</v>
      </c>
      <c r="F24" s="9">
        <v>11.75</v>
      </c>
      <c r="G24" s="9">
        <v>13.13</v>
      </c>
      <c r="H24" s="7">
        <v>23.3</v>
      </c>
      <c r="I24" s="7">
        <v>40.63</v>
      </c>
      <c r="J24" s="7">
        <v>45.5</v>
      </c>
      <c r="K24" s="7">
        <v>47.5</v>
      </c>
      <c r="L24" s="7">
        <v>50</v>
      </c>
      <c r="M24" s="7">
        <v>58</v>
      </c>
      <c r="N24" s="7">
        <v>58.33</v>
      </c>
      <c r="O24" s="7">
        <v>58.75</v>
      </c>
      <c r="P24" s="17">
        <f t="shared" si="0"/>
        <v>36.76</v>
      </c>
    </row>
    <row r="25" spans="1:16" ht="15" customHeight="1">
      <c r="A25" s="8"/>
      <c r="B25" s="8" t="s">
        <v>49</v>
      </c>
      <c r="C25" s="12" t="s">
        <v>44</v>
      </c>
      <c r="D25" s="9">
        <v>33.25</v>
      </c>
      <c r="E25" s="9">
        <v>17.38</v>
      </c>
      <c r="F25" s="9">
        <v>17.75</v>
      </c>
      <c r="G25" s="9">
        <v>23</v>
      </c>
      <c r="H25" s="9">
        <v>38.4</v>
      </c>
      <c r="I25" s="9">
        <v>68.75</v>
      </c>
      <c r="J25" s="9">
        <v>65.33</v>
      </c>
      <c r="K25" s="9">
        <v>74.17</v>
      </c>
      <c r="L25" s="9">
        <v>66.67</v>
      </c>
      <c r="M25" s="9">
        <v>65.17</v>
      </c>
      <c r="N25" s="9">
        <v>90.83</v>
      </c>
      <c r="O25" s="9">
        <v>70.83</v>
      </c>
      <c r="P25" s="17">
        <f t="shared" si="0"/>
        <v>52.627500000000005</v>
      </c>
    </row>
    <row r="26" spans="1:16" ht="15" customHeight="1">
      <c r="A26" s="8"/>
      <c r="B26" s="8" t="s">
        <v>71</v>
      </c>
      <c r="C26" s="12" t="s">
        <v>44</v>
      </c>
      <c r="D26" s="9"/>
      <c r="E26" s="9"/>
      <c r="F26" s="9"/>
      <c r="G26" s="9"/>
      <c r="H26" s="9"/>
      <c r="I26" s="9"/>
      <c r="J26" s="9">
        <v>40</v>
      </c>
      <c r="K26" s="9">
        <v>40</v>
      </c>
      <c r="L26" s="9">
        <v>30</v>
      </c>
      <c r="M26" s="9">
        <v>30</v>
      </c>
      <c r="N26" s="9">
        <v>30</v>
      </c>
      <c r="O26" s="9">
        <v>40</v>
      </c>
      <c r="P26" s="17">
        <f t="shared" si="0"/>
        <v>35</v>
      </c>
    </row>
    <row r="27" spans="1:16" ht="15" customHeight="1">
      <c r="A27" s="8"/>
      <c r="B27" s="8" t="s">
        <v>58</v>
      </c>
      <c r="C27" s="12" t="s">
        <v>44</v>
      </c>
      <c r="D27" s="9"/>
      <c r="E27" s="9">
        <v>21.25</v>
      </c>
      <c r="F27" s="9">
        <v>22.5</v>
      </c>
      <c r="G27" s="9">
        <v>18.75</v>
      </c>
      <c r="H27" s="9">
        <v>20</v>
      </c>
      <c r="I27" s="9">
        <v>20</v>
      </c>
      <c r="J27" s="9">
        <v>20</v>
      </c>
      <c r="K27" s="9">
        <v>20</v>
      </c>
      <c r="L27" s="9">
        <v>15</v>
      </c>
      <c r="M27" s="9">
        <v>13.4</v>
      </c>
      <c r="N27" s="9">
        <v>13</v>
      </c>
      <c r="O27" s="9">
        <v>14</v>
      </c>
      <c r="P27" s="17">
        <f t="shared" si="0"/>
        <v>17.990909090909092</v>
      </c>
    </row>
    <row r="28" spans="1:16" ht="15" customHeight="1">
      <c r="A28" s="8"/>
      <c r="B28" s="8" t="s">
        <v>59</v>
      </c>
      <c r="C28" s="12" t="s">
        <v>44</v>
      </c>
      <c r="D28" s="9">
        <v>13.2</v>
      </c>
      <c r="E28" s="9">
        <v>6.25</v>
      </c>
      <c r="F28" s="9">
        <v>11.5</v>
      </c>
      <c r="G28" s="9">
        <v>12.5</v>
      </c>
      <c r="H28" s="9">
        <v>10</v>
      </c>
      <c r="I28" s="9">
        <v>10</v>
      </c>
      <c r="J28" s="9">
        <v>25.5</v>
      </c>
      <c r="K28" s="9">
        <v>21.88</v>
      </c>
      <c r="L28" s="9">
        <v>16.5</v>
      </c>
      <c r="M28" s="9">
        <v>19</v>
      </c>
      <c r="N28" s="9">
        <v>25</v>
      </c>
      <c r="O28" s="9">
        <v>22.5</v>
      </c>
      <c r="P28" s="17">
        <f t="shared" si="0"/>
        <v>16.1525</v>
      </c>
    </row>
    <row r="29" spans="1:16" ht="15" customHeight="1">
      <c r="A29" s="8"/>
      <c r="B29" s="8" t="s">
        <v>72</v>
      </c>
      <c r="C29" s="12" t="s">
        <v>44</v>
      </c>
      <c r="D29" s="9"/>
      <c r="E29" s="9"/>
      <c r="F29" s="9"/>
      <c r="G29" s="9"/>
      <c r="H29" s="9"/>
      <c r="I29" s="9"/>
      <c r="J29" s="9">
        <v>14</v>
      </c>
      <c r="K29" s="9">
        <v>15</v>
      </c>
      <c r="L29" s="9">
        <v>15</v>
      </c>
      <c r="M29" s="9">
        <v>15</v>
      </c>
      <c r="N29" s="9">
        <v>15</v>
      </c>
      <c r="O29" s="9">
        <v>10.25</v>
      </c>
      <c r="P29" s="17">
        <f t="shared" si="0"/>
        <v>14.041666666666666</v>
      </c>
    </row>
    <row r="30" spans="1:16" ht="15" customHeight="1">
      <c r="A30" s="8"/>
      <c r="B30" s="8" t="s">
        <v>63</v>
      </c>
      <c r="C30" s="12" t="s">
        <v>44</v>
      </c>
      <c r="D30" s="9"/>
      <c r="E30" s="9"/>
      <c r="F30" s="9"/>
      <c r="G30" s="9">
        <v>15</v>
      </c>
      <c r="H30" s="9">
        <v>15</v>
      </c>
      <c r="I30" s="9">
        <v>15</v>
      </c>
      <c r="J30" s="9">
        <v>15</v>
      </c>
      <c r="K30" s="9">
        <v>15</v>
      </c>
      <c r="L30" s="9">
        <v>15</v>
      </c>
      <c r="M30" s="9">
        <v>15</v>
      </c>
      <c r="N30" s="9"/>
      <c r="O30" s="9">
        <v>15.41</v>
      </c>
      <c r="P30" s="17">
        <f t="shared" si="0"/>
        <v>15.05125</v>
      </c>
    </row>
    <row r="31" spans="1:16" ht="15" customHeight="1">
      <c r="A31" s="8"/>
      <c r="B31" s="8" t="s">
        <v>64</v>
      </c>
      <c r="C31" s="12" t="s">
        <v>44</v>
      </c>
      <c r="D31" s="9"/>
      <c r="E31" s="9"/>
      <c r="F31" s="9"/>
      <c r="G31" s="9">
        <v>8.67</v>
      </c>
      <c r="H31" s="9">
        <v>7.8</v>
      </c>
      <c r="I31" s="9">
        <v>8.1</v>
      </c>
      <c r="J31" s="9">
        <v>8.24</v>
      </c>
      <c r="K31" s="9">
        <v>8.3</v>
      </c>
      <c r="L31" s="9">
        <v>8.3</v>
      </c>
      <c r="M31" s="9">
        <v>8.3</v>
      </c>
      <c r="N31" s="9"/>
      <c r="O31" s="9"/>
      <c r="P31" s="17">
        <f t="shared" si="0"/>
        <v>8.244285714285713</v>
      </c>
    </row>
    <row r="32" spans="1:16" ht="15" customHeight="1">
      <c r="A32" s="8"/>
      <c r="B32" s="8" t="s">
        <v>60</v>
      </c>
      <c r="C32" s="12" t="s">
        <v>44</v>
      </c>
      <c r="D32" s="9"/>
      <c r="E32" s="9">
        <v>15</v>
      </c>
      <c r="F32" s="9">
        <v>15</v>
      </c>
      <c r="G32" s="9"/>
      <c r="H32" s="9"/>
      <c r="I32" s="9"/>
      <c r="J32" s="9"/>
      <c r="K32" s="9"/>
      <c r="L32" s="9"/>
      <c r="M32" s="9"/>
      <c r="N32" s="9">
        <v>20</v>
      </c>
      <c r="O32" s="9">
        <v>20</v>
      </c>
      <c r="P32" s="17">
        <f t="shared" si="0"/>
        <v>17.5</v>
      </c>
    </row>
    <row r="33" spans="1:16" ht="15" customHeight="1">
      <c r="A33" s="8"/>
      <c r="B33" s="8" t="s">
        <v>61</v>
      </c>
      <c r="C33" s="12" t="s">
        <v>74</v>
      </c>
      <c r="D33" s="9"/>
      <c r="E33" s="9">
        <v>60</v>
      </c>
      <c r="F33" s="9">
        <v>60</v>
      </c>
      <c r="G33" s="9">
        <v>42.5</v>
      </c>
      <c r="H33" s="9">
        <v>40</v>
      </c>
      <c r="I33" s="9">
        <v>40</v>
      </c>
      <c r="J33" s="9">
        <v>40</v>
      </c>
      <c r="K33" s="9">
        <v>40</v>
      </c>
      <c r="L33" s="9">
        <v>40</v>
      </c>
      <c r="M33" s="9">
        <v>40</v>
      </c>
      <c r="N33" s="9">
        <v>75</v>
      </c>
      <c r="O33" s="9">
        <v>110</v>
      </c>
      <c r="P33" s="17">
        <f t="shared" si="0"/>
        <v>53.40909090909091</v>
      </c>
    </row>
    <row r="34" spans="1:16" ht="15" customHeight="1">
      <c r="A34" s="8"/>
      <c r="B34" s="8" t="s">
        <v>61</v>
      </c>
      <c r="C34" s="12" t="s">
        <v>44</v>
      </c>
      <c r="D34" s="9"/>
      <c r="E34" s="9">
        <v>60</v>
      </c>
      <c r="F34" s="9">
        <v>60</v>
      </c>
      <c r="G34" s="9">
        <v>42.5</v>
      </c>
      <c r="H34" s="9">
        <v>40</v>
      </c>
      <c r="I34" s="9">
        <v>40</v>
      </c>
      <c r="J34" s="9">
        <v>40</v>
      </c>
      <c r="K34" s="9">
        <v>40</v>
      </c>
      <c r="L34" s="9">
        <v>40</v>
      </c>
      <c r="M34" s="9">
        <v>40</v>
      </c>
      <c r="N34" s="9">
        <v>75</v>
      </c>
      <c r="O34" s="9">
        <v>110</v>
      </c>
      <c r="P34" s="17">
        <f t="shared" si="0"/>
        <v>53.40909090909091</v>
      </c>
    </row>
    <row r="35" spans="1:16" ht="15" customHeight="1">
      <c r="A35" s="8"/>
      <c r="B35" s="8" t="s">
        <v>4</v>
      </c>
      <c r="C35" s="12" t="s">
        <v>44</v>
      </c>
      <c r="D35" s="9">
        <v>17.22</v>
      </c>
      <c r="E35" s="9">
        <v>17.23</v>
      </c>
      <c r="F35" s="9">
        <v>15.8</v>
      </c>
      <c r="G35" s="9">
        <v>13.19</v>
      </c>
      <c r="H35" s="9">
        <v>14.93</v>
      </c>
      <c r="I35" s="9">
        <v>17.25</v>
      </c>
      <c r="J35" s="9">
        <v>17.87</v>
      </c>
      <c r="K35" s="9">
        <v>17.26</v>
      </c>
      <c r="L35" s="9">
        <v>19.33</v>
      </c>
      <c r="M35" s="9">
        <v>20.4</v>
      </c>
      <c r="N35" s="9">
        <v>20.55</v>
      </c>
      <c r="O35" s="9">
        <v>19.24</v>
      </c>
      <c r="P35" s="17">
        <f t="shared" si="0"/>
        <v>17.5225</v>
      </c>
    </row>
    <row r="36" spans="1:16" ht="15" customHeight="1">
      <c r="A36" s="8"/>
      <c r="B36" s="8" t="s">
        <v>73</v>
      </c>
      <c r="C36" s="12" t="s">
        <v>44</v>
      </c>
      <c r="D36" s="9"/>
      <c r="E36" s="9"/>
      <c r="F36" s="9"/>
      <c r="G36" s="9"/>
      <c r="H36" s="9"/>
      <c r="I36" s="9"/>
      <c r="J36" s="9"/>
      <c r="K36" s="9">
        <v>100</v>
      </c>
      <c r="L36" s="9">
        <v>100</v>
      </c>
      <c r="M36" s="9">
        <v>100</v>
      </c>
      <c r="N36" s="9">
        <v>100</v>
      </c>
      <c r="O36" s="9">
        <v>100</v>
      </c>
      <c r="P36" s="17">
        <f t="shared" si="0"/>
        <v>100</v>
      </c>
    </row>
    <row r="37" spans="1:16" ht="15" customHeight="1">
      <c r="A37" s="8"/>
      <c r="B37" s="8" t="s">
        <v>39</v>
      </c>
      <c r="C37" s="12" t="s">
        <v>43</v>
      </c>
      <c r="D37" s="9">
        <v>919.16</v>
      </c>
      <c r="E37" s="9">
        <v>906.25</v>
      </c>
      <c r="F37" s="9">
        <v>896.88</v>
      </c>
      <c r="G37" s="9">
        <v>833.13</v>
      </c>
      <c r="H37" s="9">
        <v>827</v>
      </c>
      <c r="I37" s="9">
        <v>826.25</v>
      </c>
      <c r="J37" s="9">
        <v>820</v>
      </c>
      <c r="K37" s="9">
        <v>844.38</v>
      </c>
      <c r="L37" s="9">
        <v>875</v>
      </c>
      <c r="M37" s="9"/>
      <c r="N37" s="9"/>
      <c r="O37" s="9"/>
      <c r="P37" s="17">
        <f t="shared" si="0"/>
        <v>860.8944444444445</v>
      </c>
    </row>
    <row r="38" spans="1:16" ht="15" customHeight="1">
      <c r="A38" s="8"/>
      <c r="B38" s="8" t="s">
        <v>5</v>
      </c>
      <c r="C38" s="12" t="s">
        <v>45</v>
      </c>
      <c r="D38" s="9">
        <v>41500</v>
      </c>
      <c r="E38" s="9">
        <v>41500</v>
      </c>
      <c r="F38" s="9">
        <v>41500</v>
      </c>
      <c r="G38" s="9">
        <v>41500</v>
      </c>
      <c r="H38" s="9">
        <v>41460</v>
      </c>
      <c r="I38" s="9">
        <v>41500</v>
      </c>
      <c r="J38" s="9">
        <v>41000</v>
      </c>
      <c r="K38" s="9">
        <v>44000</v>
      </c>
      <c r="L38" s="9">
        <v>42000</v>
      </c>
      <c r="M38" s="9">
        <v>42200</v>
      </c>
      <c r="N38" s="9">
        <v>42750</v>
      </c>
      <c r="O38" s="9">
        <v>42937.5</v>
      </c>
      <c r="P38" s="17">
        <f t="shared" si="0"/>
        <v>41987.291666666664</v>
      </c>
    </row>
    <row r="39" spans="1:16" ht="15" customHeight="1">
      <c r="A39" s="8"/>
      <c r="B39" s="8" t="s">
        <v>6</v>
      </c>
      <c r="C39" s="12" t="s">
        <v>45</v>
      </c>
      <c r="D39" s="9">
        <v>40500</v>
      </c>
      <c r="E39" s="9">
        <v>40500</v>
      </c>
      <c r="F39" s="9">
        <v>40500</v>
      </c>
      <c r="G39" s="9">
        <v>40500</v>
      </c>
      <c r="H39" s="9">
        <v>40500</v>
      </c>
      <c r="I39" s="9">
        <v>39875</v>
      </c>
      <c r="J39" s="9">
        <v>36000</v>
      </c>
      <c r="K39" s="9">
        <v>38500</v>
      </c>
      <c r="L39" s="9">
        <v>35750</v>
      </c>
      <c r="M39" s="9">
        <v>35800</v>
      </c>
      <c r="N39" s="9">
        <v>38500</v>
      </c>
      <c r="O39" s="9">
        <v>38125</v>
      </c>
      <c r="P39" s="17">
        <f t="shared" si="0"/>
        <v>38754.166666666664</v>
      </c>
    </row>
    <row r="40" spans="1:16" ht="15" customHeight="1">
      <c r="A40" s="8"/>
      <c r="B40" s="8" t="s">
        <v>7</v>
      </c>
      <c r="C40" s="12" t="s">
        <v>45</v>
      </c>
      <c r="D40" s="9">
        <v>31500</v>
      </c>
      <c r="E40" s="9">
        <v>31500</v>
      </c>
      <c r="F40" s="9">
        <v>31500</v>
      </c>
      <c r="G40" s="9">
        <v>31500</v>
      </c>
      <c r="H40" s="9">
        <v>31480</v>
      </c>
      <c r="I40" s="9">
        <v>31750</v>
      </c>
      <c r="J40" s="9">
        <v>23200</v>
      </c>
      <c r="K40" s="9">
        <v>26000</v>
      </c>
      <c r="L40" s="9">
        <v>27000</v>
      </c>
      <c r="M40" s="9">
        <v>25400</v>
      </c>
      <c r="N40" s="9">
        <v>27500</v>
      </c>
      <c r="O40" s="9">
        <v>25750</v>
      </c>
      <c r="P40" s="17">
        <f t="shared" si="0"/>
        <v>28673.333333333332</v>
      </c>
    </row>
    <row r="41" spans="1:16" ht="15" customHeight="1">
      <c r="A41" s="8"/>
      <c r="B41" s="8" t="s">
        <v>34</v>
      </c>
      <c r="C41" s="12" t="s">
        <v>45</v>
      </c>
      <c r="D41" s="9">
        <v>32500</v>
      </c>
      <c r="E41" s="9">
        <v>32500</v>
      </c>
      <c r="F41" s="9">
        <v>32500</v>
      </c>
      <c r="G41" s="9">
        <v>32500</v>
      </c>
      <c r="H41" s="9">
        <v>32450</v>
      </c>
      <c r="I41" s="9">
        <v>32125</v>
      </c>
      <c r="J41" s="9">
        <v>34000</v>
      </c>
      <c r="K41" s="9">
        <v>34750</v>
      </c>
      <c r="L41" s="9">
        <v>33750</v>
      </c>
      <c r="M41" s="9">
        <v>32600</v>
      </c>
      <c r="N41" s="9">
        <v>33000</v>
      </c>
      <c r="O41" s="9">
        <v>32500</v>
      </c>
      <c r="P41" s="17">
        <f t="shared" si="0"/>
        <v>32931.25</v>
      </c>
    </row>
    <row r="42" spans="1:16" ht="15" customHeight="1">
      <c r="A42" s="10"/>
      <c r="B42" s="8" t="s">
        <v>35</v>
      </c>
      <c r="C42" s="12" t="s">
        <v>45</v>
      </c>
      <c r="D42" s="9">
        <v>26700</v>
      </c>
      <c r="E42" s="9">
        <v>29375</v>
      </c>
      <c r="F42" s="9">
        <v>30000</v>
      </c>
      <c r="G42" s="9">
        <v>30000</v>
      </c>
      <c r="H42" s="9">
        <v>30700</v>
      </c>
      <c r="I42" s="9">
        <v>29208.33</v>
      </c>
      <c r="J42" s="9">
        <v>31466.67</v>
      </c>
      <c r="K42" s="9">
        <v>31750</v>
      </c>
      <c r="L42" s="9">
        <v>30833.33</v>
      </c>
      <c r="M42" s="9">
        <v>31466.67</v>
      </c>
      <c r="N42" s="9">
        <v>32000</v>
      </c>
      <c r="O42" s="9">
        <v>32416.67</v>
      </c>
      <c r="P42" s="17">
        <f t="shared" si="0"/>
        <v>30493.055833333332</v>
      </c>
    </row>
    <row r="43" spans="1:16" ht="15" customHeight="1">
      <c r="A43" s="13"/>
      <c r="B43" s="8" t="s">
        <v>36</v>
      </c>
      <c r="C43" s="12" t="s">
        <v>45</v>
      </c>
      <c r="D43" s="9">
        <v>22400</v>
      </c>
      <c r="E43" s="9">
        <v>24625</v>
      </c>
      <c r="F43" s="9">
        <v>25125</v>
      </c>
      <c r="G43" s="9">
        <v>25000</v>
      </c>
      <c r="H43" s="9">
        <v>25040</v>
      </c>
      <c r="I43" s="9">
        <v>22625</v>
      </c>
      <c r="J43" s="9">
        <v>20200</v>
      </c>
      <c r="K43" s="9">
        <v>22250</v>
      </c>
      <c r="L43" s="9">
        <v>21500</v>
      </c>
      <c r="M43" s="9">
        <v>20400</v>
      </c>
      <c r="N43" s="9">
        <v>21500</v>
      </c>
      <c r="O43" s="9">
        <v>20250</v>
      </c>
      <c r="P43" s="17">
        <f t="shared" si="0"/>
        <v>22576.25</v>
      </c>
    </row>
    <row r="44" spans="1:16" ht="15" customHeight="1">
      <c r="A44" s="13"/>
      <c r="B44" s="19" t="s">
        <v>8</v>
      </c>
      <c r="C44" s="20" t="s">
        <v>44</v>
      </c>
      <c r="D44" s="21">
        <v>62.3</v>
      </c>
      <c r="E44" s="21">
        <v>87.5</v>
      </c>
      <c r="F44" s="21">
        <v>69.88</v>
      </c>
      <c r="G44" s="21">
        <v>67.83</v>
      </c>
      <c r="H44" s="21">
        <v>70.27</v>
      </c>
      <c r="I44" s="21">
        <v>72.17</v>
      </c>
      <c r="J44" s="21">
        <v>73.4</v>
      </c>
      <c r="K44" s="21">
        <v>76.67</v>
      </c>
      <c r="L44" s="21">
        <v>76.83</v>
      </c>
      <c r="M44" s="21">
        <v>75.87</v>
      </c>
      <c r="N44" s="21">
        <v>75.67</v>
      </c>
      <c r="O44" s="21">
        <v>75.58</v>
      </c>
      <c r="P44" s="17">
        <f t="shared" si="0"/>
        <v>73.66416666666667</v>
      </c>
    </row>
    <row r="45" spans="1:16" ht="15" customHeight="1">
      <c r="A45" s="13"/>
      <c r="B45" s="19" t="s">
        <v>9</v>
      </c>
      <c r="C45" s="20" t="s">
        <v>44</v>
      </c>
      <c r="D45" s="21">
        <v>90.2</v>
      </c>
      <c r="E45" s="21">
        <v>94.92</v>
      </c>
      <c r="F45" s="21">
        <v>87.61</v>
      </c>
      <c r="G45" s="21">
        <v>85.12</v>
      </c>
      <c r="H45" s="21">
        <v>83.66</v>
      </c>
      <c r="I45" s="21">
        <v>83.96</v>
      </c>
      <c r="J45" s="21">
        <v>85.17</v>
      </c>
      <c r="K45" s="21">
        <v>90.78</v>
      </c>
      <c r="L45" s="21">
        <v>89.38</v>
      </c>
      <c r="M45" s="21">
        <v>88.25</v>
      </c>
      <c r="N45" s="21">
        <v>87.43</v>
      </c>
      <c r="O45" s="21">
        <v>88.75</v>
      </c>
      <c r="P45" s="17">
        <f t="shared" si="0"/>
        <v>87.93583333333333</v>
      </c>
    </row>
    <row r="46" spans="1:16" ht="15" customHeight="1">
      <c r="A46" s="13"/>
      <c r="B46" s="19" t="s">
        <v>10</v>
      </c>
      <c r="C46" s="20" t="s">
        <v>44</v>
      </c>
      <c r="D46" s="21">
        <v>87.5</v>
      </c>
      <c r="E46" s="21">
        <v>89.33</v>
      </c>
      <c r="F46" s="21">
        <v>89.75</v>
      </c>
      <c r="G46" s="21">
        <v>88.08</v>
      </c>
      <c r="H46" s="21">
        <v>84.8</v>
      </c>
      <c r="I46" s="21">
        <v>84.5</v>
      </c>
      <c r="J46" s="21">
        <v>84.93</v>
      </c>
      <c r="K46" s="21">
        <v>87.5</v>
      </c>
      <c r="L46" s="21">
        <v>87.5</v>
      </c>
      <c r="M46" s="21">
        <v>87.67</v>
      </c>
      <c r="N46" s="21">
        <v>86.67</v>
      </c>
      <c r="O46" s="21">
        <v>86.67</v>
      </c>
      <c r="P46" s="17">
        <f t="shared" si="0"/>
        <v>87.075</v>
      </c>
    </row>
    <row r="47" spans="1:16" ht="15" customHeight="1">
      <c r="A47" s="13"/>
      <c r="B47" s="19" t="s">
        <v>11</v>
      </c>
      <c r="C47" s="20" t="s">
        <v>46</v>
      </c>
      <c r="D47" s="21">
        <v>394.7</v>
      </c>
      <c r="E47" s="21">
        <v>388.33</v>
      </c>
      <c r="F47" s="21">
        <v>397.5</v>
      </c>
      <c r="G47" s="21">
        <v>447</v>
      </c>
      <c r="H47" s="21">
        <v>436.5</v>
      </c>
      <c r="I47" s="21">
        <v>401.5</v>
      </c>
      <c r="J47" s="21">
        <v>397</v>
      </c>
      <c r="K47" s="21">
        <v>403.75</v>
      </c>
      <c r="L47" s="21">
        <v>402.5</v>
      </c>
      <c r="M47" s="21">
        <v>411.1</v>
      </c>
      <c r="N47" s="21">
        <v>413</v>
      </c>
      <c r="O47" s="21">
        <v>414</v>
      </c>
      <c r="P47" s="17">
        <f t="shared" si="0"/>
        <v>408.9066666666666</v>
      </c>
    </row>
    <row r="48" spans="1:16" ht="15" customHeight="1">
      <c r="A48" s="13"/>
      <c r="B48" s="19" t="s">
        <v>12</v>
      </c>
      <c r="C48" s="20" t="s">
        <v>46</v>
      </c>
      <c r="D48" s="21">
        <v>367.43</v>
      </c>
      <c r="E48" s="21">
        <v>362.5</v>
      </c>
      <c r="F48" s="21">
        <v>372.5</v>
      </c>
      <c r="G48" s="21">
        <v>405.5</v>
      </c>
      <c r="H48" s="21">
        <v>391.6</v>
      </c>
      <c r="I48" s="21">
        <v>371.38</v>
      </c>
      <c r="J48" s="21">
        <v>370.5</v>
      </c>
      <c r="K48" s="21">
        <v>376.25</v>
      </c>
      <c r="L48" s="21">
        <v>377.5</v>
      </c>
      <c r="M48" s="21">
        <v>380</v>
      </c>
      <c r="N48" s="21">
        <v>381.25</v>
      </c>
      <c r="O48" s="21">
        <v>383.13</v>
      </c>
      <c r="P48" s="17">
        <f t="shared" si="0"/>
        <v>378.295</v>
      </c>
    </row>
    <row r="49" spans="1:16" ht="15" customHeight="1">
      <c r="A49" s="13"/>
      <c r="B49" s="19" t="s">
        <v>13</v>
      </c>
      <c r="C49" s="20" t="s">
        <v>46</v>
      </c>
      <c r="D49" s="21">
        <v>341.9</v>
      </c>
      <c r="E49" s="21">
        <v>317.5</v>
      </c>
      <c r="F49" s="21">
        <v>333</v>
      </c>
      <c r="G49" s="21">
        <v>375.5</v>
      </c>
      <c r="H49" s="21">
        <v>364</v>
      </c>
      <c r="I49" s="21">
        <v>346.38</v>
      </c>
      <c r="J49" s="21">
        <v>352.5</v>
      </c>
      <c r="K49" s="21">
        <v>356.25</v>
      </c>
      <c r="L49" s="21">
        <v>353.75</v>
      </c>
      <c r="M49" s="21">
        <v>358.8</v>
      </c>
      <c r="N49" s="21">
        <v>360</v>
      </c>
      <c r="O49" s="21">
        <v>364</v>
      </c>
      <c r="P49" s="17">
        <f t="shared" si="0"/>
        <v>351.965</v>
      </c>
    </row>
    <row r="50" spans="1:16" ht="15" customHeight="1">
      <c r="A50" s="13"/>
      <c r="B50" s="19" t="s">
        <v>14</v>
      </c>
      <c r="C50" s="20" t="s">
        <v>46</v>
      </c>
      <c r="D50" s="21">
        <v>321.6</v>
      </c>
      <c r="E50" s="21">
        <v>287.5</v>
      </c>
      <c r="F50" s="21">
        <v>313.33</v>
      </c>
      <c r="G50" s="21">
        <v>368.33</v>
      </c>
      <c r="H50" s="21">
        <v>357.27</v>
      </c>
      <c r="I50" s="21">
        <v>330</v>
      </c>
      <c r="J50" s="21">
        <v>342</v>
      </c>
      <c r="K50" s="21">
        <v>340.83</v>
      </c>
      <c r="L50" s="21">
        <v>340</v>
      </c>
      <c r="M50" s="21">
        <v>356.67</v>
      </c>
      <c r="N50" s="21">
        <v>356.67</v>
      </c>
      <c r="O50" s="21">
        <v>356.67</v>
      </c>
      <c r="P50" s="17">
        <f t="shared" si="0"/>
        <v>339.2391666666667</v>
      </c>
    </row>
    <row r="51" spans="1:16" ht="15" customHeight="1">
      <c r="A51" s="13"/>
      <c r="B51" s="19" t="s">
        <v>37</v>
      </c>
      <c r="C51" s="20" t="s">
        <v>46</v>
      </c>
      <c r="D51" s="21">
        <v>285.94</v>
      </c>
      <c r="E51" s="21">
        <v>271.25</v>
      </c>
      <c r="F51" s="21">
        <v>293.75</v>
      </c>
      <c r="G51" s="21">
        <v>325</v>
      </c>
      <c r="H51" s="21">
        <v>325</v>
      </c>
      <c r="I51" s="21">
        <v>315</v>
      </c>
      <c r="J51" s="21">
        <v>311</v>
      </c>
      <c r="K51" s="21">
        <v>313.75</v>
      </c>
      <c r="L51" s="21">
        <v>310</v>
      </c>
      <c r="M51" s="21">
        <v>320</v>
      </c>
      <c r="N51" s="21">
        <v>320</v>
      </c>
      <c r="O51" s="21">
        <v>320</v>
      </c>
      <c r="P51" s="17">
        <f t="shared" si="0"/>
        <v>309.2241666666667</v>
      </c>
    </row>
    <row r="52" spans="1:16" ht="15" customHeight="1">
      <c r="A52" s="13"/>
      <c r="B52" s="19" t="s">
        <v>40</v>
      </c>
      <c r="C52" s="20" t="s">
        <v>46</v>
      </c>
      <c r="D52" s="21">
        <v>274.67</v>
      </c>
      <c r="E52" s="21">
        <v>253.33</v>
      </c>
      <c r="F52" s="21">
        <v>280</v>
      </c>
      <c r="G52" s="21">
        <v>300</v>
      </c>
      <c r="H52" s="21">
        <v>296</v>
      </c>
      <c r="I52" s="21">
        <v>290</v>
      </c>
      <c r="J52" s="21">
        <v>292</v>
      </c>
      <c r="K52" s="21">
        <v>300</v>
      </c>
      <c r="L52" s="21">
        <v>300</v>
      </c>
      <c r="M52" s="21">
        <v>300</v>
      </c>
      <c r="N52" s="21">
        <v>300</v>
      </c>
      <c r="O52" s="21">
        <v>300</v>
      </c>
      <c r="P52" s="17">
        <f t="shared" si="0"/>
        <v>290.5</v>
      </c>
    </row>
    <row r="53" spans="1:16" ht="15" customHeight="1">
      <c r="A53" s="13"/>
      <c r="B53" s="19" t="s">
        <v>41</v>
      </c>
      <c r="C53" s="20" t="s">
        <v>46</v>
      </c>
      <c r="D53" s="21">
        <v>230.9</v>
      </c>
      <c r="E53" s="21">
        <v>230</v>
      </c>
      <c r="F53" s="21">
        <v>238.25</v>
      </c>
      <c r="G53" s="21">
        <v>260</v>
      </c>
      <c r="H53" s="21">
        <v>260</v>
      </c>
      <c r="I53" s="21">
        <v>270</v>
      </c>
      <c r="J53" s="21">
        <v>268</v>
      </c>
      <c r="K53" s="21">
        <v>280</v>
      </c>
      <c r="L53" s="21">
        <v>272.5</v>
      </c>
      <c r="M53" s="21">
        <v>292</v>
      </c>
      <c r="N53" s="21">
        <v>295</v>
      </c>
      <c r="O53" s="21">
        <v>300</v>
      </c>
      <c r="P53" s="17">
        <f t="shared" si="0"/>
        <v>266.3875</v>
      </c>
    </row>
    <row r="54" spans="1:16" ht="15" customHeight="1">
      <c r="A54" s="13"/>
      <c r="B54" s="19" t="s">
        <v>15</v>
      </c>
      <c r="C54" s="20" t="s">
        <v>44</v>
      </c>
      <c r="D54" s="21">
        <v>74.71</v>
      </c>
      <c r="E54" s="21">
        <v>75</v>
      </c>
      <c r="F54" s="21">
        <v>72.5</v>
      </c>
      <c r="G54" s="21">
        <v>69.06</v>
      </c>
      <c r="H54" s="21">
        <v>72</v>
      </c>
      <c r="I54" s="21">
        <v>70.63</v>
      </c>
      <c r="J54" s="21">
        <v>69.08</v>
      </c>
      <c r="K54" s="21">
        <v>68.13</v>
      </c>
      <c r="L54" s="21">
        <v>68.75</v>
      </c>
      <c r="M54" s="21">
        <v>72.5</v>
      </c>
      <c r="N54" s="21">
        <v>73.13</v>
      </c>
      <c r="O54" s="21">
        <v>72.5</v>
      </c>
      <c r="P54" s="17">
        <f t="shared" si="0"/>
        <v>71.49916666666665</v>
      </c>
    </row>
    <row r="55" spans="1:16" ht="15" customHeight="1">
      <c r="A55" s="13"/>
      <c r="B55" s="19" t="s">
        <v>62</v>
      </c>
      <c r="C55" s="20" t="s">
        <v>44</v>
      </c>
      <c r="D55" s="21"/>
      <c r="E55" s="21">
        <v>80</v>
      </c>
      <c r="F55" s="21">
        <v>80</v>
      </c>
      <c r="G55" s="21">
        <v>80</v>
      </c>
      <c r="H55" s="21">
        <v>80</v>
      </c>
      <c r="I55" s="21">
        <v>80</v>
      </c>
      <c r="J55" s="21"/>
      <c r="K55" s="21"/>
      <c r="L55" s="21"/>
      <c r="M55" s="21"/>
      <c r="N55" s="21"/>
      <c r="O55" s="21"/>
      <c r="P55" s="17">
        <f t="shared" si="0"/>
        <v>80</v>
      </c>
    </row>
    <row r="56" spans="1:16" ht="15" customHeight="1">
      <c r="A56" s="13"/>
      <c r="B56" s="19" t="s">
        <v>16</v>
      </c>
      <c r="C56" s="20" t="s">
        <v>44</v>
      </c>
      <c r="D56" s="21">
        <v>68.83</v>
      </c>
      <c r="E56" s="21">
        <v>66.25</v>
      </c>
      <c r="F56" s="21">
        <v>68.75</v>
      </c>
      <c r="G56" s="21">
        <v>72.5</v>
      </c>
      <c r="H56" s="21">
        <v>69.93</v>
      </c>
      <c r="I56" s="21">
        <v>68.75</v>
      </c>
      <c r="J56" s="21">
        <v>70</v>
      </c>
      <c r="K56" s="21">
        <v>68.33</v>
      </c>
      <c r="L56" s="21">
        <v>68.33</v>
      </c>
      <c r="M56" s="21">
        <v>70.67</v>
      </c>
      <c r="N56" s="21">
        <v>68.33</v>
      </c>
      <c r="O56" s="21">
        <v>68.33</v>
      </c>
      <c r="P56" s="17">
        <f t="shared" si="0"/>
        <v>69.08333333333334</v>
      </c>
    </row>
    <row r="57" spans="1:16" ht="15" customHeight="1">
      <c r="A57" s="11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2020-12-30T07:21:41Z</dcterms:modified>
  <cp:category/>
  <cp:version/>
  <cp:contentType/>
  <cp:contentStatus/>
</cp:coreProperties>
</file>