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2565" sheetId="1" r:id="rId1"/>
  </sheets>
  <definedNames/>
  <calcPr fullCalcOnLoad="1"/>
</workbook>
</file>

<file path=xl/sharedStrings.xml><?xml version="1.0" encoding="utf-8"?>
<sst xmlns="http://schemas.openxmlformats.org/spreadsheetml/2006/main" count="66" uniqueCount="47">
  <si>
    <t>ข้าวเปลือกเจ้านาปีพันธุ์ขาวดอกมะลิ105ชนิด 100 %</t>
  </si>
  <si>
    <t>หัวมันสำปะหลังสดคละ</t>
  </si>
  <si>
    <t>ผลปาล์มน้ำมันทั้งทะลาย นน.&gt; 15 กก. ขึ้นไป</t>
  </si>
  <si>
    <t>ยางพาราก้อน</t>
  </si>
  <si>
    <t>โคเนื้อพันธุ์ลูกผสม ขนาดใหญ่</t>
  </si>
  <si>
    <t>โคเนื้อพันธุ์ลูกผสม ขนาดกลาง</t>
  </si>
  <si>
    <t>โคเนื้อพันธุ์ลูกผสม ขนาดเล็ก</t>
  </si>
  <si>
    <t>สุกรขุนพันธุ์ลูกผสม นน. ต่ำกว่า 100 กก.</t>
  </si>
  <si>
    <t>ไก่รุ่นพันธุ์พื้นเมือง(ไม่ระบุเพศ)</t>
  </si>
  <si>
    <t>เป็ดเทศขนาดใหญ่</t>
  </si>
  <si>
    <t>ปลานิลขนาดใหญ่</t>
  </si>
  <si>
    <t>ปลาดุกบิ๊กอุยคละ</t>
  </si>
  <si>
    <t>ยางพาราแผ่นดิบ คละ</t>
  </si>
  <si>
    <t>จังหวัด</t>
  </si>
  <si>
    <t>รายการสินค้า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</si>
  <si>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</si>
  <si>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</si>
  <si>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</si>
  <si>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</si>
  <si>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</si>
  <si>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</si>
  <si>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</si>
  <si>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</si>
  <si>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</si>
  <si>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</si>
  <si>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</si>
  <si>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</si>
  <si>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เฉลี่ย</t>
  </si>
  <si>
    <t>สำนักงานเศรษฐกิจการเกษตรเขตที่ 3</t>
  </si>
  <si>
    <t>บึงกาฬ</t>
  </si>
  <si>
    <t>ข้าวเปลือกเหนียวนาปีพันธุ์ กข.6 ความชื้น 14-15%</t>
  </si>
  <si>
    <t>ไข่ไก่คละ</t>
  </si>
  <si>
    <t>หน่วย</t>
  </si>
  <si>
    <t>บาท/ตัน</t>
  </si>
  <si>
    <t>บาท/กก.</t>
  </si>
  <si>
    <t>บาท/ตัว</t>
  </si>
  <si>
    <t>บาท/100ฟอง</t>
  </si>
  <si>
    <t>มันเส้นคละ</t>
  </si>
  <si>
    <t>ไข่เป็ดขนาดคละ</t>
  </si>
  <si>
    <t>ราคาสินค้าเกษตร ณ ไร่นา ปี 2565 จังหวัดบึงกาฬ</t>
  </si>
  <si>
    <t>ปี 2565</t>
  </si>
  <si>
    <t>ข้าวเปลือกเหนียวนาปีเมล็ดสั้น ความชื้น 14-15%</t>
  </si>
  <si>
    <t>มะเขือเทศบริโภคสดคละ</t>
  </si>
  <si>
    <t>มะเขือเทศโรงงาน ขนาดคละ</t>
  </si>
  <si>
    <t>ข้าวเปลือกเหนียวนาปรังเมล็ดสั้น ความชื้น &gt;25%</t>
  </si>
  <si>
    <t>สับปะรดบริโภคพันธุ์ปัตตาเวียผลใหญ่</t>
  </si>
  <si>
    <r>
      <t xml:space="preserve">สับปะรดปากคาด </t>
    </r>
    <r>
      <rPr>
        <sz val="10"/>
        <color indexed="18"/>
        <rFont val="Tahoma"/>
        <family val="2"/>
      </rPr>
      <t>(สินค้าอัตลักษณ์)</t>
    </r>
  </si>
</sst>
</file>

<file path=xl/styles.xml><?xml version="1.0" encoding="utf-8"?>
<styleSheet xmlns="http://schemas.openxmlformats.org/spreadsheetml/2006/main">
  <numFmts count="2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dddd\,\ mmmm\ dd\,\ yyyy"/>
  </numFmts>
  <fonts count="43">
    <font>
      <sz val="10"/>
      <color indexed="8"/>
      <name val="Tahoma"/>
      <family val="0"/>
    </font>
    <font>
      <sz val="11"/>
      <color indexed="8"/>
      <name val="Calibri"/>
      <family val="0"/>
    </font>
    <font>
      <b/>
      <sz val="10"/>
      <name val="Tahoma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0"/>
      <color indexed="9"/>
      <name val="Tahoma"/>
      <family val="2"/>
    </font>
    <font>
      <sz val="10"/>
      <color indexed="56"/>
      <name val="Tahoma"/>
      <family val="2"/>
    </font>
    <font>
      <b/>
      <sz val="14"/>
      <color indexed="9"/>
      <name val="Tahoma"/>
      <family val="2"/>
    </font>
    <font>
      <sz val="10"/>
      <color indexed="1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0"/>
      <name val="Tahoma"/>
      <family val="2"/>
    </font>
    <font>
      <sz val="10"/>
      <color rgb="FF002060"/>
      <name val="Tahoma"/>
      <family val="2"/>
    </font>
    <font>
      <b/>
      <sz val="14"/>
      <color theme="0"/>
      <name val="Tahom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9" tint="-0.4999699890613556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>
        <color rgb="FF3399FF"/>
      </top>
      <bottom style="thin">
        <color rgb="FF3399FF"/>
      </bottom>
    </border>
    <border>
      <left style="thin"/>
      <right style="thin"/>
      <top style="thin">
        <color rgb="FF3399FF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>
        <color rgb="FF3399FF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75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31" fillId="22" borderId="0" applyNumberFormat="0" applyBorder="0" applyAlignment="0" applyProtection="0"/>
    <xf numFmtId="0" fontId="32" fillId="23" borderId="1" applyNumberFormat="0" applyAlignment="0" applyProtection="0"/>
    <xf numFmtId="0" fontId="33" fillId="24" borderId="0" applyNumberFormat="0" applyBorder="0" applyAlignment="0" applyProtection="0"/>
    <xf numFmtId="9" fontId="1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25" borderId="0" applyNumberFormat="0" applyBorder="0" applyAlignment="0" applyProtection="0"/>
    <xf numFmtId="174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36" fillId="20" borderId="5" applyNumberFormat="0" applyAlignment="0" applyProtection="0"/>
    <xf numFmtId="0" fontId="0" fillId="32" borderId="6" applyNumberFormat="0" applyFon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Alignment="1">
      <alignment/>
    </xf>
    <xf numFmtId="4" fontId="0" fillId="0" borderId="10" xfId="0" applyNumberFormat="1" applyFont="1" applyBorder="1" applyAlignment="1">
      <alignment/>
    </xf>
    <xf numFmtId="0" fontId="0" fillId="0" borderId="10" xfId="0" applyFont="1" applyFill="1" applyBorder="1" applyAlignment="1">
      <alignment wrapText="1"/>
    </xf>
    <xf numFmtId="4" fontId="0" fillId="0" borderId="10" xfId="0" applyNumberFormat="1" applyFont="1" applyFill="1" applyBorder="1" applyAlignment="1">
      <alignment horizontal="right" wrapText="1"/>
    </xf>
    <xf numFmtId="0" fontId="0" fillId="0" borderId="11" xfId="0" applyFont="1" applyFill="1" applyBorder="1" applyAlignment="1">
      <alignment wrapText="1"/>
    </xf>
    <xf numFmtId="4" fontId="0" fillId="0" borderId="11" xfId="0" applyNumberFormat="1" applyFont="1" applyFill="1" applyBorder="1" applyAlignment="1">
      <alignment horizontal="right" wrapText="1"/>
    </xf>
    <xf numFmtId="0" fontId="0" fillId="0" borderId="10" xfId="0" applyFont="1" applyFill="1" applyBorder="1" applyAlignment="1">
      <alignment horizontal="center" wrapText="1"/>
    </xf>
    <xf numFmtId="0" fontId="40" fillId="33" borderId="12" xfId="0" applyFont="1" applyFill="1" applyBorder="1" applyAlignment="1">
      <alignment horizontal="center"/>
    </xf>
    <xf numFmtId="0" fontId="40" fillId="33" borderId="13" xfId="0" applyFont="1" applyFill="1" applyBorder="1" applyAlignment="1">
      <alignment horizontal="center"/>
    </xf>
    <xf numFmtId="0" fontId="40" fillId="33" borderId="14" xfId="0" applyFont="1" applyFill="1" applyBorder="1" applyAlignment="1">
      <alignment horizontal="center"/>
    </xf>
    <xf numFmtId="0" fontId="40" fillId="34" borderId="15" xfId="0" applyFont="1" applyFill="1" applyBorder="1" applyAlignment="1">
      <alignment horizontal="center"/>
    </xf>
    <xf numFmtId="0" fontId="2" fillId="35" borderId="16" xfId="0" applyFont="1" applyFill="1" applyBorder="1" applyAlignment="1">
      <alignment horizontal="right"/>
    </xf>
    <xf numFmtId="4" fontId="41" fillId="13" borderId="10" xfId="0" applyNumberFormat="1" applyFont="1" applyFill="1" applyBorder="1" applyAlignment="1">
      <alignment/>
    </xf>
    <xf numFmtId="4" fontId="41" fillId="13" borderId="11" xfId="0" applyNumberFormat="1" applyFont="1" applyFill="1" applyBorder="1" applyAlignment="1">
      <alignment/>
    </xf>
    <xf numFmtId="0" fontId="0" fillId="0" borderId="17" xfId="0" applyFont="1" applyFill="1" applyBorder="1" applyAlignment="1">
      <alignment wrapText="1"/>
    </xf>
    <xf numFmtId="0" fontId="0" fillId="0" borderId="17" xfId="0" applyFont="1" applyFill="1" applyBorder="1" applyAlignment="1">
      <alignment horizontal="center" wrapText="1"/>
    </xf>
    <xf numFmtId="4" fontId="0" fillId="0" borderId="17" xfId="0" applyNumberFormat="1" applyFont="1" applyFill="1" applyBorder="1" applyAlignment="1">
      <alignment horizontal="right" wrapText="1"/>
    </xf>
    <xf numFmtId="0" fontId="42" fillId="36" borderId="0" xfId="0" applyFont="1" applyFill="1" applyAlignment="1">
      <alignment horizontal="center"/>
    </xf>
    <xf numFmtId="0" fontId="40" fillId="33" borderId="16" xfId="0" applyFont="1" applyFill="1" applyBorder="1" applyAlignment="1">
      <alignment horizontal="center"/>
    </xf>
    <xf numFmtId="0" fontId="40" fillId="34" borderId="18" xfId="0" applyFont="1" applyFill="1" applyBorder="1" applyAlignment="1">
      <alignment horizontal="center"/>
    </xf>
    <xf numFmtId="0" fontId="40" fillId="34" borderId="16" xfId="0" applyFont="1" applyFill="1" applyBorder="1" applyAlignment="1">
      <alignment horizontal="center"/>
    </xf>
    <xf numFmtId="0" fontId="2" fillId="35" borderId="16" xfId="0" applyFont="1" applyFill="1" applyBorder="1" applyAlignment="1">
      <alignment horizontal="left"/>
    </xf>
    <xf numFmtId="0" fontId="2" fillId="35" borderId="19" xfId="0" applyFont="1" applyFill="1" applyBorder="1" applyAlignment="1">
      <alignment horizontal="center"/>
    </xf>
    <xf numFmtId="0" fontId="2" fillId="35" borderId="20" xfId="0" applyFont="1" applyFill="1" applyBorder="1" applyAlignment="1">
      <alignment horizontal="center"/>
    </xf>
    <xf numFmtId="0" fontId="2" fillId="35" borderId="18" xfId="0" applyFont="1" applyFill="1" applyBorder="1" applyAlignment="1">
      <alignment horizontal="center"/>
    </xf>
    <xf numFmtId="0" fontId="0" fillId="0" borderId="17" xfId="0" applyFont="1" applyFill="1" applyBorder="1" applyAlignment="1">
      <alignment wrapText="1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9"/>
  <sheetViews>
    <sheetView tabSelected="1" zoomScaleSheetLayoutView="118" zoomScalePageLayoutView="0" workbookViewId="0" topLeftCell="A7">
      <selection activeCell="B26" sqref="B26"/>
    </sheetView>
  </sheetViews>
  <sheetFormatPr defaultColWidth="9.140625" defaultRowHeight="12.75"/>
  <cols>
    <col min="1" max="1" width="9.8515625" style="0" customWidth="1"/>
    <col min="2" max="2" width="41.57421875" style="0" bestFit="1" customWidth="1"/>
    <col min="3" max="12" width="11.28125" style="0" customWidth="1"/>
    <col min="13" max="14" width="11.140625" style="0" customWidth="1"/>
    <col min="15" max="15" width="10.28125" style="0" customWidth="1"/>
    <col min="16" max="16" width="10.421875" style="0" customWidth="1"/>
  </cols>
  <sheetData>
    <row r="1" spans="1:16" s="1" customFormat="1" ht="18">
      <c r="A1" s="18" t="s">
        <v>39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</row>
    <row r="2" spans="1:16" s="1" customFormat="1" ht="12.75">
      <c r="A2" s="19" t="s">
        <v>13</v>
      </c>
      <c r="B2" s="19" t="s">
        <v>14</v>
      </c>
      <c r="C2" s="19" t="s">
        <v>32</v>
      </c>
      <c r="D2" s="20" t="s">
        <v>40</v>
      </c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</row>
    <row r="3" spans="1:16" s="1" customFormat="1" ht="12.75">
      <c r="A3" s="19"/>
      <c r="B3" s="19"/>
      <c r="C3" s="19"/>
      <c r="D3" s="8" t="s">
        <v>15</v>
      </c>
      <c r="E3" s="9" t="s">
        <v>16</v>
      </c>
      <c r="F3" s="9" t="s">
        <v>17</v>
      </c>
      <c r="G3" s="9" t="s">
        <v>18</v>
      </c>
      <c r="H3" s="9" t="s">
        <v>19</v>
      </c>
      <c r="I3" s="9" t="s">
        <v>20</v>
      </c>
      <c r="J3" s="9" t="s">
        <v>21</v>
      </c>
      <c r="K3" s="9" t="s">
        <v>22</v>
      </c>
      <c r="L3" s="9" t="s">
        <v>23</v>
      </c>
      <c r="M3" s="9" t="s">
        <v>24</v>
      </c>
      <c r="N3" s="9" t="s">
        <v>25</v>
      </c>
      <c r="O3" s="10" t="s">
        <v>26</v>
      </c>
      <c r="P3" s="11" t="s">
        <v>27</v>
      </c>
    </row>
    <row r="4" spans="1:16" s="1" customFormat="1" ht="12.75">
      <c r="A4" s="22" t="s">
        <v>28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</row>
    <row r="5" spans="1:16" s="1" customFormat="1" ht="12.75">
      <c r="A5" s="12" t="s">
        <v>29</v>
      </c>
      <c r="B5" s="23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5"/>
    </row>
    <row r="6" spans="1:16" ht="15" customHeight="1">
      <c r="A6" s="3"/>
      <c r="B6" s="3" t="s">
        <v>0</v>
      </c>
      <c r="C6" s="7" t="s">
        <v>33</v>
      </c>
      <c r="D6" s="4">
        <v>11110.14</v>
      </c>
      <c r="E6" s="4">
        <v>11866.52</v>
      </c>
      <c r="F6" s="4">
        <v>11867.91</v>
      </c>
      <c r="G6" s="4">
        <v>11988.84</v>
      </c>
      <c r="H6" s="4">
        <v>12041</v>
      </c>
      <c r="I6" s="4">
        <v>12451.74</v>
      </c>
      <c r="J6" s="4">
        <v>13025.56</v>
      </c>
      <c r="K6" s="4">
        <v>12730.56</v>
      </c>
      <c r="L6" s="4">
        <v>12535.12</v>
      </c>
      <c r="M6" s="4">
        <v>13016.23</v>
      </c>
      <c r="N6" s="4">
        <v>13468.88</v>
      </c>
      <c r="O6" s="4">
        <v>13316.2</v>
      </c>
      <c r="P6" s="13">
        <f>SUM(D6:O6)/COUNT(D6:O6)</f>
        <v>12451.558333333334</v>
      </c>
    </row>
    <row r="7" spans="1:16" ht="15" customHeight="1">
      <c r="A7" s="3"/>
      <c r="B7" s="3" t="s">
        <v>30</v>
      </c>
      <c r="C7" s="7" t="s">
        <v>33</v>
      </c>
      <c r="D7" s="4">
        <v>10089.19</v>
      </c>
      <c r="E7" s="4">
        <v>10506.55</v>
      </c>
      <c r="F7" s="4">
        <v>10374.33</v>
      </c>
      <c r="G7" s="4">
        <v>10169.78</v>
      </c>
      <c r="H7" s="4">
        <v>10422.9</v>
      </c>
      <c r="I7" s="4">
        <v>10810.17</v>
      </c>
      <c r="J7" s="4">
        <v>10887.52</v>
      </c>
      <c r="K7" s="4">
        <v>10687.58</v>
      </c>
      <c r="L7" s="4">
        <v>10531.51</v>
      </c>
      <c r="M7" s="4">
        <v>10826.61</v>
      </c>
      <c r="N7" s="4">
        <v>11532.73</v>
      </c>
      <c r="O7" s="4">
        <v>11385.07</v>
      </c>
      <c r="P7" s="13">
        <f aca="true" t="shared" si="0" ref="P7:P28">SUM(D7:O7)/COUNT(D7:O7)</f>
        <v>10685.328333333333</v>
      </c>
    </row>
    <row r="8" spans="1:16" ht="15" customHeight="1">
      <c r="A8" s="3"/>
      <c r="B8" s="3" t="s">
        <v>41</v>
      </c>
      <c r="C8" s="7" t="s">
        <v>33</v>
      </c>
      <c r="D8" s="4">
        <v>8405.55</v>
      </c>
      <c r="E8" s="4">
        <v>8604.14</v>
      </c>
      <c r="F8" s="4">
        <v>8383.61</v>
      </c>
      <c r="G8" s="4">
        <v>8027.67</v>
      </c>
      <c r="H8" s="4">
        <v>8610.89</v>
      </c>
      <c r="I8" s="4">
        <v>8610.89</v>
      </c>
      <c r="J8" s="4">
        <v>8645.64</v>
      </c>
      <c r="K8" s="4">
        <v>8655.95</v>
      </c>
      <c r="L8" s="4">
        <v>8470.77</v>
      </c>
      <c r="M8" s="4">
        <v>8615.78</v>
      </c>
      <c r="N8" s="4">
        <v>9508.32</v>
      </c>
      <c r="O8" s="4">
        <v>9804.12</v>
      </c>
      <c r="P8" s="13">
        <f t="shared" si="0"/>
        <v>8695.277499999998</v>
      </c>
    </row>
    <row r="9" spans="1:16" ht="15" customHeight="1">
      <c r="A9" s="3"/>
      <c r="B9" s="3" t="s">
        <v>44</v>
      </c>
      <c r="C9" s="7" t="s">
        <v>33</v>
      </c>
      <c r="D9" s="4"/>
      <c r="E9" s="4"/>
      <c r="F9" s="4"/>
      <c r="G9" s="4">
        <v>6000</v>
      </c>
      <c r="H9" s="4">
        <v>6940</v>
      </c>
      <c r="I9" s="4">
        <v>7150</v>
      </c>
      <c r="J9" s="4"/>
      <c r="K9" s="4"/>
      <c r="L9" s="4"/>
      <c r="M9" s="4"/>
      <c r="N9" s="4"/>
      <c r="O9" s="4"/>
      <c r="P9" s="13">
        <f t="shared" si="0"/>
        <v>6696.666666666667</v>
      </c>
    </row>
    <row r="10" spans="1:16" ht="15" customHeight="1">
      <c r="A10" s="3"/>
      <c r="B10" s="3" t="s">
        <v>1</v>
      </c>
      <c r="C10" s="7" t="s">
        <v>34</v>
      </c>
      <c r="D10" s="4">
        <v>2.14</v>
      </c>
      <c r="E10" s="4">
        <v>2.15</v>
      </c>
      <c r="F10" s="4">
        <v>2.16</v>
      </c>
      <c r="G10" s="4">
        <v>2.07</v>
      </c>
      <c r="H10" s="4">
        <v>2.02</v>
      </c>
      <c r="I10" s="4">
        <v>2</v>
      </c>
      <c r="J10" s="4"/>
      <c r="K10" s="4"/>
      <c r="L10" s="4"/>
      <c r="M10" s="4"/>
      <c r="N10" s="4">
        <v>2.43</v>
      </c>
      <c r="O10" s="4">
        <v>2.58</v>
      </c>
      <c r="P10" s="13">
        <f t="shared" si="0"/>
        <v>2.1937499999999996</v>
      </c>
    </row>
    <row r="11" spans="1:16" ht="15" customHeight="1">
      <c r="A11" s="3"/>
      <c r="B11" s="3" t="s">
        <v>37</v>
      </c>
      <c r="C11" s="7" t="s">
        <v>34</v>
      </c>
      <c r="D11" s="2">
        <v>5.88</v>
      </c>
      <c r="E11" s="2">
        <v>6.04</v>
      </c>
      <c r="F11" s="2">
        <v>5.86</v>
      </c>
      <c r="G11" s="4">
        <v>5.6</v>
      </c>
      <c r="H11" s="4">
        <v>5.5</v>
      </c>
      <c r="I11" s="4">
        <v>5</v>
      </c>
      <c r="J11" s="2"/>
      <c r="K11" s="2"/>
      <c r="L11" s="2"/>
      <c r="M11" s="2"/>
      <c r="N11" s="2"/>
      <c r="O11" s="2"/>
      <c r="P11" s="13">
        <f t="shared" si="0"/>
        <v>5.646666666666667</v>
      </c>
    </row>
    <row r="12" spans="1:16" ht="15" customHeight="1">
      <c r="A12" s="3"/>
      <c r="B12" s="3" t="s">
        <v>2</v>
      </c>
      <c r="C12" s="7" t="s">
        <v>34</v>
      </c>
      <c r="D12" s="4">
        <v>8.58</v>
      </c>
      <c r="E12" s="4">
        <v>8.4</v>
      </c>
      <c r="F12" s="4">
        <v>8.41</v>
      </c>
      <c r="G12" s="4">
        <v>8.8</v>
      </c>
      <c r="H12" s="2">
        <v>8.97</v>
      </c>
      <c r="I12" s="2">
        <v>8.9</v>
      </c>
      <c r="J12" s="2">
        <v>8.11</v>
      </c>
      <c r="K12" s="2">
        <v>7.08</v>
      </c>
      <c r="L12" s="2">
        <v>6.18</v>
      </c>
      <c r="M12" s="2">
        <v>5.49</v>
      </c>
      <c r="N12" s="2">
        <v>6.12</v>
      </c>
      <c r="O12" s="2">
        <v>6.09</v>
      </c>
      <c r="P12" s="13">
        <f t="shared" si="0"/>
        <v>7.594166666666667</v>
      </c>
    </row>
    <row r="13" spans="1:16" ht="15" customHeight="1">
      <c r="A13" s="3"/>
      <c r="B13" s="3" t="s">
        <v>42</v>
      </c>
      <c r="C13" s="7" t="s">
        <v>34</v>
      </c>
      <c r="D13" s="4">
        <v>15</v>
      </c>
      <c r="E13" s="4">
        <v>6.75</v>
      </c>
      <c r="F13" s="4">
        <v>4.15</v>
      </c>
      <c r="G13" s="4"/>
      <c r="H13" s="2"/>
      <c r="I13" s="2"/>
      <c r="J13" s="2"/>
      <c r="K13" s="2"/>
      <c r="L13" s="2"/>
      <c r="M13" s="2"/>
      <c r="N13" s="2"/>
      <c r="O13" s="2"/>
      <c r="P13" s="13">
        <f t="shared" si="0"/>
        <v>8.633333333333333</v>
      </c>
    </row>
    <row r="14" spans="1:16" ht="15" customHeight="1">
      <c r="A14" s="3"/>
      <c r="B14" s="3" t="s">
        <v>43</v>
      </c>
      <c r="C14" s="7" t="s">
        <v>34</v>
      </c>
      <c r="D14" s="4"/>
      <c r="E14" s="4">
        <v>2.6</v>
      </c>
      <c r="F14" s="4">
        <v>2.55</v>
      </c>
      <c r="G14" s="4">
        <v>2.4</v>
      </c>
      <c r="H14" s="4"/>
      <c r="I14" s="4"/>
      <c r="J14" s="4"/>
      <c r="K14" s="4"/>
      <c r="L14" s="4"/>
      <c r="M14" s="4"/>
      <c r="N14" s="4"/>
      <c r="O14" s="4"/>
      <c r="P14" s="13">
        <f t="shared" si="0"/>
        <v>2.516666666666667</v>
      </c>
    </row>
    <row r="15" spans="1:16" ht="15" customHeight="1">
      <c r="A15" s="3"/>
      <c r="B15" s="3" t="s">
        <v>45</v>
      </c>
      <c r="C15" s="7" t="s">
        <v>34</v>
      </c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>
        <v>12</v>
      </c>
      <c r="P15" s="13">
        <f t="shared" si="0"/>
        <v>12</v>
      </c>
    </row>
    <row r="16" spans="1:16" ht="15" customHeight="1">
      <c r="A16" s="3"/>
      <c r="B16" s="3" t="s">
        <v>12</v>
      </c>
      <c r="C16" s="7" t="s">
        <v>34</v>
      </c>
      <c r="D16" s="4">
        <v>53.19</v>
      </c>
      <c r="E16" s="4">
        <v>57.83</v>
      </c>
      <c r="F16" s="4">
        <v>61.46</v>
      </c>
      <c r="G16" s="4">
        <v>63.32</v>
      </c>
      <c r="H16" s="4">
        <v>61.65</v>
      </c>
      <c r="I16" s="4">
        <v>63.6</v>
      </c>
      <c r="J16" s="4">
        <v>56.89</v>
      </c>
      <c r="K16" s="4">
        <v>51.99</v>
      </c>
      <c r="L16" s="4">
        <v>44.43</v>
      </c>
      <c r="M16" s="4">
        <v>46.08</v>
      </c>
      <c r="N16" s="4">
        <v>43.47</v>
      </c>
      <c r="O16" s="4">
        <v>43.35</v>
      </c>
      <c r="P16" s="13">
        <f t="shared" si="0"/>
        <v>53.93833333333334</v>
      </c>
    </row>
    <row r="17" spans="1:16" ht="15" customHeight="1">
      <c r="A17" s="3"/>
      <c r="B17" s="3" t="s">
        <v>3</v>
      </c>
      <c r="C17" s="7" t="s">
        <v>34</v>
      </c>
      <c r="D17" s="4">
        <v>24.85</v>
      </c>
      <c r="E17" s="4">
        <v>27.36</v>
      </c>
      <c r="F17" s="4">
        <v>26.9</v>
      </c>
      <c r="G17" s="4">
        <v>27.21</v>
      </c>
      <c r="H17" s="4">
        <v>27.01</v>
      </c>
      <c r="I17" s="4">
        <v>27.78</v>
      </c>
      <c r="J17" s="4">
        <v>27.6</v>
      </c>
      <c r="K17" s="4">
        <v>27.29</v>
      </c>
      <c r="L17" s="4">
        <v>23.9</v>
      </c>
      <c r="M17" s="4">
        <v>23.57</v>
      </c>
      <c r="N17" s="4">
        <v>21.3</v>
      </c>
      <c r="O17" s="4">
        <v>22.38</v>
      </c>
      <c r="P17" s="13">
        <f t="shared" si="0"/>
        <v>25.59583333333333</v>
      </c>
    </row>
    <row r="18" spans="1:16" ht="15" customHeight="1">
      <c r="A18" s="3"/>
      <c r="B18" s="3" t="s">
        <v>4</v>
      </c>
      <c r="C18" s="7" t="s">
        <v>35</v>
      </c>
      <c r="D18" s="4">
        <v>35625</v>
      </c>
      <c r="E18" s="4">
        <v>36000</v>
      </c>
      <c r="F18" s="4">
        <v>36000</v>
      </c>
      <c r="G18" s="4">
        <v>36000</v>
      </c>
      <c r="H18" s="4">
        <v>36000</v>
      </c>
      <c r="I18" s="4">
        <v>36000</v>
      </c>
      <c r="J18" s="4">
        <v>36000</v>
      </c>
      <c r="K18" s="4">
        <v>36000</v>
      </c>
      <c r="L18" s="4">
        <v>36000</v>
      </c>
      <c r="M18" s="4">
        <v>36000</v>
      </c>
      <c r="N18" s="4">
        <v>36000</v>
      </c>
      <c r="O18" s="4">
        <v>36000</v>
      </c>
      <c r="P18" s="13">
        <f t="shared" si="0"/>
        <v>35968.75</v>
      </c>
    </row>
    <row r="19" spans="1:16" ht="15" customHeight="1">
      <c r="A19" s="3"/>
      <c r="B19" s="3" t="s">
        <v>5</v>
      </c>
      <c r="C19" s="7" t="s">
        <v>35</v>
      </c>
      <c r="D19" s="4">
        <v>27937.5</v>
      </c>
      <c r="E19" s="4">
        <v>28250</v>
      </c>
      <c r="F19" s="4">
        <v>28250</v>
      </c>
      <c r="G19" s="4">
        <v>28250</v>
      </c>
      <c r="H19" s="4">
        <v>28250</v>
      </c>
      <c r="I19" s="4">
        <v>28250</v>
      </c>
      <c r="J19" s="4">
        <v>28250</v>
      </c>
      <c r="K19" s="4">
        <v>28250</v>
      </c>
      <c r="L19" s="4">
        <v>28250</v>
      </c>
      <c r="M19" s="4">
        <v>28250</v>
      </c>
      <c r="N19" s="4">
        <v>28250</v>
      </c>
      <c r="O19" s="4">
        <v>28250</v>
      </c>
      <c r="P19" s="13">
        <f t="shared" si="0"/>
        <v>28223.958333333332</v>
      </c>
    </row>
    <row r="20" spans="1:16" ht="15" customHeight="1">
      <c r="A20" s="3"/>
      <c r="B20" s="3" t="s">
        <v>6</v>
      </c>
      <c r="C20" s="7" t="s">
        <v>35</v>
      </c>
      <c r="D20" s="4">
        <v>17812.5</v>
      </c>
      <c r="E20" s="4">
        <v>18000</v>
      </c>
      <c r="F20" s="4">
        <v>18000</v>
      </c>
      <c r="G20" s="4">
        <v>18000</v>
      </c>
      <c r="H20" s="4">
        <v>18000</v>
      </c>
      <c r="I20" s="4">
        <v>18000</v>
      </c>
      <c r="J20" s="4">
        <v>18000</v>
      </c>
      <c r="K20" s="4">
        <v>18000</v>
      </c>
      <c r="L20" s="4">
        <v>18000</v>
      </c>
      <c r="M20" s="4">
        <v>18000</v>
      </c>
      <c r="N20" s="4">
        <v>18000</v>
      </c>
      <c r="O20" s="4">
        <v>18000</v>
      </c>
      <c r="P20" s="13">
        <f t="shared" si="0"/>
        <v>17984.375</v>
      </c>
    </row>
    <row r="21" spans="1:16" ht="15" customHeight="1">
      <c r="A21" s="3"/>
      <c r="B21" s="3" t="s">
        <v>7</v>
      </c>
      <c r="C21" s="7" t="s">
        <v>34</v>
      </c>
      <c r="D21" s="4">
        <v>86.56</v>
      </c>
      <c r="E21" s="4">
        <v>85.5</v>
      </c>
      <c r="F21" s="4">
        <v>81.56</v>
      </c>
      <c r="G21" s="4">
        <v>80.08</v>
      </c>
      <c r="H21" s="4">
        <v>84.95</v>
      </c>
      <c r="I21" s="4">
        <v>91.94</v>
      </c>
      <c r="J21" s="4">
        <v>91.56</v>
      </c>
      <c r="K21" s="4">
        <v>89.75</v>
      </c>
      <c r="L21" s="4">
        <v>89.75</v>
      </c>
      <c r="M21" s="4">
        <v>92.03</v>
      </c>
      <c r="N21" s="4">
        <v>94.63</v>
      </c>
      <c r="O21" s="4">
        <v>94.81</v>
      </c>
      <c r="P21" s="13">
        <f t="shared" si="0"/>
        <v>88.59333333333332</v>
      </c>
    </row>
    <row r="22" spans="1:16" ht="15" customHeight="1">
      <c r="A22" s="3"/>
      <c r="B22" s="3" t="s">
        <v>8</v>
      </c>
      <c r="C22" s="7" t="s">
        <v>34</v>
      </c>
      <c r="D22" s="4">
        <v>101.85</v>
      </c>
      <c r="E22" s="4">
        <v>100.54</v>
      </c>
      <c r="F22" s="4">
        <v>101.86</v>
      </c>
      <c r="G22" s="4">
        <v>103.81</v>
      </c>
      <c r="H22" s="4">
        <v>102.57</v>
      </c>
      <c r="I22" s="4">
        <v>101.43</v>
      </c>
      <c r="J22" s="4">
        <v>102.5</v>
      </c>
      <c r="K22" s="4">
        <v>102.62</v>
      </c>
      <c r="L22" s="4">
        <v>105.71</v>
      </c>
      <c r="M22" s="4">
        <v>104.38</v>
      </c>
      <c r="N22" s="4">
        <v>105.71</v>
      </c>
      <c r="O22" s="4">
        <v>105.71</v>
      </c>
      <c r="P22" s="13">
        <f t="shared" si="0"/>
        <v>103.22416666666668</v>
      </c>
    </row>
    <row r="23" spans="1:16" ht="15" customHeight="1">
      <c r="A23" s="3"/>
      <c r="B23" s="3" t="s">
        <v>9</v>
      </c>
      <c r="C23" s="7" t="s">
        <v>34</v>
      </c>
      <c r="D23" s="4">
        <v>103.75</v>
      </c>
      <c r="E23" s="4">
        <v>104.29</v>
      </c>
      <c r="F23" s="4">
        <v>106.07</v>
      </c>
      <c r="G23" s="4">
        <v>107.62</v>
      </c>
      <c r="H23" s="4">
        <v>105.71</v>
      </c>
      <c r="I23" s="4">
        <v>106.07</v>
      </c>
      <c r="J23" s="4">
        <v>106.79</v>
      </c>
      <c r="K23" s="4">
        <v>105.38</v>
      </c>
      <c r="L23" s="4">
        <v>107.86</v>
      </c>
      <c r="M23" s="4">
        <v>105.81</v>
      </c>
      <c r="N23" s="4">
        <v>107.86</v>
      </c>
      <c r="O23" s="4">
        <v>107.86</v>
      </c>
      <c r="P23" s="13">
        <f t="shared" si="0"/>
        <v>106.25583333333331</v>
      </c>
    </row>
    <row r="24" spans="1:16" ht="15" customHeight="1">
      <c r="A24" s="3"/>
      <c r="B24" s="3" t="s">
        <v>31</v>
      </c>
      <c r="C24" s="7" t="s">
        <v>36</v>
      </c>
      <c r="D24" s="4">
        <v>292.5</v>
      </c>
      <c r="E24" s="4">
        <v>300</v>
      </c>
      <c r="F24" s="4">
        <v>312.5</v>
      </c>
      <c r="G24" s="4">
        <v>350</v>
      </c>
      <c r="H24" s="4">
        <v>350</v>
      </c>
      <c r="I24" s="4">
        <v>350</v>
      </c>
      <c r="J24" s="4">
        <v>350</v>
      </c>
      <c r="K24" s="4">
        <v>350</v>
      </c>
      <c r="L24" s="4">
        <v>350</v>
      </c>
      <c r="M24" s="4">
        <v>330</v>
      </c>
      <c r="N24" s="4">
        <v>350</v>
      </c>
      <c r="O24" s="4">
        <v>343.75</v>
      </c>
      <c r="P24" s="13">
        <f t="shared" si="0"/>
        <v>335.7291666666667</v>
      </c>
    </row>
    <row r="25" spans="1:16" ht="15" customHeight="1">
      <c r="A25" s="15"/>
      <c r="B25" s="15" t="s">
        <v>38</v>
      </c>
      <c r="C25" s="16" t="s">
        <v>36</v>
      </c>
      <c r="D25" s="17">
        <v>350</v>
      </c>
      <c r="E25" s="17">
        <v>337.5</v>
      </c>
      <c r="F25" s="17">
        <v>348.33</v>
      </c>
      <c r="G25" s="17">
        <v>361.11</v>
      </c>
      <c r="H25" s="17">
        <v>366.67</v>
      </c>
      <c r="I25" s="17">
        <v>366.67</v>
      </c>
      <c r="J25" s="17">
        <v>366.67</v>
      </c>
      <c r="K25" s="17">
        <v>373.33</v>
      </c>
      <c r="L25" s="17">
        <v>383.33</v>
      </c>
      <c r="M25" s="17">
        <v>383.33</v>
      </c>
      <c r="N25" s="17">
        <v>387.5</v>
      </c>
      <c r="O25" s="17">
        <v>362.5</v>
      </c>
      <c r="P25" s="13">
        <f t="shared" si="0"/>
        <v>365.5783333333334</v>
      </c>
    </row>
    <row r="26" spans="1:16" ht="15" customHeight="1">
      <c r="A26" s="15"/>
      <c r="B26" s="26" t="s">
        <v>46</v>
      </c>
      <c r="C26" s="16" t="s">
        <v>34</v>
      </c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>
        <v>9</v>
      </c>
      <c r="P26" s="13">
        <f t="shared" si="0"/>
        <v>9</v>
      </c>
    </row>
    <row r="27" spans="1:16" ht="15" customHeight="1">
      <c r="A27" s="15"/>
      <c r="B27" s="15" t="s">
        <v>10</v>
      </c>
      <c r="C27" s="16" t="s">
        <v>34</v>
      </c>
      <c r="D27" s="17">
        <v>81.5</v>
      </c>
      <c r="E27" s="17">
        <v>81.25</v>
      </c>
      <c r="F27" s="17">
        <v>80.21</v>
      </c>
      <c r="G27" s="17">
        <v>80</v>
      </c>
      <c r="H27" s="17">
        <v>80.5</v>
      </c>
      <c r="I27" s="17">
        <v>80.25</v>
      </c>
      <c r="J27" s="17">
        <v>79.5</v>
      </c>
      <c r="K27" s="17">
        <v>77.94</v>
      </c>
      <c r="L27" s="17">
        <v>75.46</v>
      </c>
      <c r="M27" s="17">
        <v>77.76</v>
      </c>
      <c r="N27" s="17">
        <v>77.32</v>
      </c>
      <c r="O27" s="17">
        <v>77.5</v>
      </c>
      <c r="P27" s="13">
        <f t="shared" si="0"/>
        <v>79.09916666666668</v>
      </c>
    </row>
    <row r="28" spans="1:16" ht="15" customHeight="1">
      <c r="A28" s="15"/>
      <c r="B28" s="15" t="s">
        <v>11</v>
      </c>
      <c r="C28" s="16" t="s">
        <v>34</v>
      </c>
      <c r="D28" s="17">
        <v>72.88</v>
      </c>
      <c r="E28" s="17">
        <v>72.5</v>
      </c>
      <c r="F28" s="17">
        <v>74.25</v>
      </c>
      <c r="G28" s="17">
        <v>75</v>
      </c>
      <c r="H28" s="17">
        <v>74.4</v>
      </c>
      <c r="I28" s="17">
        <v>74</v>
      </c>
      <c r="J28" s="17">
        <v>73.75</v>
      </c>
      <c r="K28" s="17">
        <v>72.12</v>
      </c>
      <c r="L28" s="17">
        <v>73.93</v>
      </c>
      <c r="M28" s="17">
        <v>74.98</v>
      </c>
      <c r="N28" s="17">
        <v>75.36</v>
      </c>
      <c r="O28" s="17">
        <v>75</v>
      </c>
      <c r="P28" s="13">
        <f t="shared" si="0"/>
        <v>74.01416666666667</v>
      </c>
    </row>
    <row r="29" spans="1:16" ht="15" customHeight="1">
      <c r="A29" s="5"/>
      <c r="B29" s="5"/>
      <c r="C29" s="5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14"/>
    </row>
  </sheetData>
  <sheetProtection/>
  <mergeCells count="7">
    <mergeCell ref="A1:P1"/>
    <mergeCell ref="A2:A3"/>
    <mergeCell ref="B2:B3"/>
    <mergeCell ref="D2:P2"/>
    <mergeCell ref="A4:P4"/>
    <mergeCell ref="B5:P5"/>
    <mergeCell ref="C2:C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รุจิรา ตาลาคุณ</cp:lastModifiedBy>
  <dcterms:modified xsi:type="dcterms:W3CDTF">2023-01-05T06:51:37Z</dcterms:modified>
  <cp:category/>
  <cp:version/>
  <cp:contentType/>
  <cp:contentStatus/>
</cp:coreProperties>
</file>