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<sst xmlns="http://schemas.openxmlformats.org/spreadsheetml/2006/main" count="82" uniqueCount="55">
  <si>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</si>
  <si>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</si>
  <si>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</si>
  <si>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</si>
  <si>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</si>
  <si>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</si>
  <si>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</si>
  <si>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</si>
  <si>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</si>
  <si>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</si>
  <si>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</si>
  <si>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</si>
  <si>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</si>
  <si>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</si>
  <si>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</si>
  <si>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</si>
  <si>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</si>
  <si>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</si>
  <si>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</si>
  <si>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</si>
  <si>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</si>
  <si>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</si>
  <si>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</si>
  <si>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</si>
  <si>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</si>
  <si>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</si>
  <si>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</si>
  <si>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</si>
  <si>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</si>
  <si>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</si>
  <si>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</si>
  <si>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</si>
  <si>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</si>
  <si>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</si>
  <si>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</si>
  <si>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</si>
  <si>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</si>
  <si>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มันเส้นคละ</t>
  </si>
  <si>
    <t>ไข่ไก่เบอร์ 4</t>
  </si>
  <si>
    <t>สกลนคร</t>
  </si>
  <si>
    <t>หน่วย</t>
  </si>
  <si>
    <t>บาท/ตัน</t>
  </si>
  <si>
    <t>บาท/กก.</t>
  </si>
  <si>
    <t>บาท/ตัว</t>
  </si>
  <si>
    <t>ไข่เป็ดขนาดคละ</t>
  </si>
  <si>
    <t>ข้าวโพดฝักอ่อนปอกเปลือกชนิดคละ</t>
  </si>
  <si>
    <t>ปลาทับทิมขนาดใหญ่</t>
  </si>
  <si>
    <t>บาท/100ฟอง</t>
  </si>
  <si>
    <t>ราคาสินค้าเกษตร ณ ไร่นา ปี 2565 จังหวัดสกลนคร</t>
  </si>
  <si>
    <t>ปี 2565</t>
  </si>
  <si>
    <t>ข้าวเปลือกเหนียวนาปีเมล็ดยาว ความชื้น 14-15%</t>
  </si>
  <si>
    <t>ข้าวเปลือกเหนียวนาปีเมล็ดสั้น ความชื้น 14-15%</t>
  </si>
  <si>
    <t>ข้าวเปลือกเหนียวนาปรังเมล็ดยาว ความชื้น &gt;25%</t>
  </si>
  <si>
    <t>ข้าวเปลือกเหนียวนาปรังเมล็ดยาว ความชื้น 18-19%</t>
  </si>
  <si>
    <r>
      <t xml:space="preserve">เนื้อโคขุนโพนยางคำ </t>
    </r>
    <r>
      <rPr>
        <sz val="10"/>
        <color indexed="18"/>
        <rFont val="Tahoma"/>
        <family val="2"/>
      </rPr>
      <t>(สินค้าอัตลักษณ์)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</si>
</sst>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right"/>
    </xf>
    <xf numFmtId="4" fontId="41" fillId="13" borderId="10" xfId="0" applyNumberFormat="1" applyFont="1" applyFill="1" applyBorder="1" applyAlignment="1">
      <alignment/>
    </xf>
    <xf numFmtId="4" fontId="41" fillId="13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right" wrapText="1"/>
    </xf>
    <xf numFmtId="0" fontId="42" fillId="36" borderId="0" xfId="0" applyFont="1" applyFill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18" zoomScalePageLayoutView="0" workbookViewId="0" topLeftCell="A4">
      <selection activeCell="B20" sqref="B20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85156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2.75">
      <c r="A2" s="21" t="s">
        <v>16</v>
      </c>
      <c r="B2" s="21" t="s">
        <v>17</v>
      </c>
      <c r="C2" s="21" t="s">
        <v>40</v>
      </c>
      <c r="D2" s="22" t="s">
        <v>49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12.75">
      <c r="A3" s="21"/>
      <c r="B3" s="21"/>
      <c r="C3" s="21"/>
      <c r="D3" s="10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  <c r="O3" s="12" t="s">
        <v>29</v>
      </c>
      <c r="P3" s="13" t="s">
        <v>30</v>
      </c>
    </row>
    <row r="4" spans="1:16" s="1" customFormat="1" ht="12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1" customFormat="1" ht="12.75">
      <c r="A5" s="14" t="s">
        <v>39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 customHeight="1">
      <c r="A6" s="3"/>
      <c r="B6" s="3" t="s">
        <v>0</v>
      </c>
      <c r="C6" s="8" t="s">
        <v>41</v>
      </c>
      <c r="D6" s="4">
        <v>11384</v>
      </c>
      <c r="E6" s="4">
        <v>11698.5</v>
      </c>
      <c r="F6" s="4">
        <v>11580.75</v>
      </c>
      <c r="G6" s="4">
        <v>11407</v>
      </c>
      <c r="H6" s="4">
        <v>12520.4</v>
      </c>
      <c r="I6" s="4">
        <v>13706.5</v>
      </c>
      <c r="J6" s="4">
        <v>13830</v>
      </c>
      <c r="K6" s="4">
        <v>13657.6</v>
      </c>
      <c r="L6" s="4">
        <v>13461.5</v>
      </c>
      <c r="M6" s="4">
        <v>13828.6</v>
      </c>
      <c r="N6" s="4">
        <v>13256.75</v>
      </c>
      <c r="O6" s="4">
        <v>12667.25</v>
      </c>
      <c r="P6" s="15">
        <f>SUM(D6:O6)/COUNT(D6:O6)</f>
        <v>12749.904166666667</v>
      </c>
    </row>
    <row r="7" spans="1:16" ht="15" customHeight="1">
      <c r="A7" s="3"/>
      <c r="B7" s="3" t="s">
        <v>32</v>
      </c>
      <c r="C7" s="8" t="s">
        <v>41</v>
      </c>
      <c r="D7" s="4">
        <v>10245.25</v>
      </c>
      <c r="E7" s="4">
        <v>10109.5</v>
      </c>
      <c r="F7" s="4">
        <v>9561.5</v>
      </c>
      <c r="G7" s="4">
        <v>9235.33</v>
      </c>
      <c r="H7" s="4">
        <v>9954.6</v>
      </c>
      <c r="I7" s="4">
        <v>10344.5</v>
      </c>
      <c r="J7" s="4">
        <v>10188.75</v>
      </c>
      <c r="K7" s="4">
        <v>10691.4</v>
      </c>
      <c r="L7" s="4">
        <v>9911.25</v>
      </c>
      <c r="M7" s="4">
        <v>10288</v>
      </c>
      <c r="N7" s="4">
        <v>10267.25</v>
      </c>
      <c r="O7" s="4">
        <v>10612</v>
      </c>
      <c r="P7" s="15">
        <f aca="true" t="shared" si="0" ref="P7:P36">SUM(D7:O7)/COUNT(D7:O7)</f>
        <v>10117.444166666666</v>
      </c>
    </row>
    <row r="8" spans="1:16" ht="15" customHeight="1">
      <c r="A8" s="3"/>
      <c r="B8" s="3" t="s">
        <v>50</v>
      </c>
      <c r="C8" s="8" t="s">
        <v>41</v>
      </c>
      <c r="D8" s="4">
        <v>8932.25</v>
      </c>
      <c r="E8" s="4">
        <v>8982.5</v>
      </c>
      <c r="F8" s="4">
        <v>8551.25</v>
      </c>
      <c r="G8" s="4">
        <v>7917.67</v>
      </c>
      <c r="H8" s="4">
        <v>8615.4</v>
      </c>
      <c r="I8" s="4">
        <v>9061</v>
      </c>
      <c r="J8" s="4">
        <v>9096.25</v>
      </c>
      <c r="K8" s="4">
        <v>9750.2</v>
      </c>
      <c r="L8" s="4">
        <v>8843.75</v>
      </c>
      <c r="M8" s="4">
        <v>9030.2</v>
      </c>
      <c r="N8" s="4">
        <v>9138.5</v>
      </c>
      <c r="O8" s="4">
        <v>9640.25</v>
      </c>
      <c r="P8" s="15">
        <f>SUM(D8:O8)/COUNT(D8:O8)</f>
        <v>8963.268333333333</v>
      </c>
    </row>
    <row r="9" spans="1:16" ht="15" customHeight="1">
      <c r="A9" s="3"/>
      <c r="B9" s="7" t="s">
        <v>51</v>
      </c>
      <c r="C9" s="8" t="s">
        <v>41</v>
      </c>
      <c r="D9" s="4">
        <v>8021.5</v>
      </c>
      <c r="E9" s="4">
        <v>8483.75</v>
      </c>
      <c r="F9" s="4">
        <v>7992.75</v>
      </c>
      <c r="G9" s="4">
        <v>7693</v>
      </c>
      <c r="H9" s="4">
        <v>8488.2</v>
      </c>
      <c r="I9" s="4">
        <v>8728.75</v>
      </c>
      <c r="J9" s="4">
        <v>8212.25</v>
      </c>
      <c r="K9" s="4">
        <v>8275.4</v>
      </c>
      <c r="L9" s="4">
        <v>7854.75</v>
      </c>
      <c r="M9" s="4">
        <v>8037.6</v>
      </c>
      <c r="N9" s="4">
        <v>7945</v>
      </c>
      <c r="O9" s="4">
        <v>8745.25</v>
      </c>
      <c r="P9" s="15">
        <f t="shared" si="0"/>
        <v>8206.516666666666</v>
      </c>
    </row>
    <row r="10" spans="1:16" ht="15" customHeight="1">
      <c r="A10" s="3"/>
      <c r="B10" s="7" t="s">
        <v>53</v>
      </c>
      <c r="C10" s="8" t="s">
        <v>41</v>
      </c>
      <c r="D10" s="4"/>
      <c r="E10" s="4"/>
      <c r="F10" s="4"/>
      <c r="G10" s="4"/>
      <c r="H10" s="4">
        <v>8194.8</v>
      </c>
      <c r="I10" s="4">
        <v>8300</v>
      </c>
      <c r="J10" s="4"/>
      <c r="K10" s="4"/>
      <c r="L10" s="4"/>
      <c r="M10" s="4"/>
      <c r="N10" s="4"/>
      <c r="O10" s="4"/>
      <c r="P10" s="15">
        <f t="shared" si="0"/>
        <v>8247.4</v>
      </c>
    </row>
    <row r="11" spans="1:16" ht="15" customHeight="1">
      <c r="A11" s="3"/>
      <c r="B11" s="7" t="s">
        <v>52</v>
      </c>
      <c r="C11" s="8" t="s">
        <v>41</v>
      </c>
      <c r="D11" s="4"/>
      <c r="E11" s="4"/>
      <c r="F11" s="4"/>
      <c r="G11" s="4">
        <v>5928.33</v>
      </c>
      <c r="H11" s="4">
        <v>5800</v>
      </c>
      <c r="I11" s="4"/>
      <c r="J11" s="4"/>
      <c r="K11" s="4"/>
      <c r="L11" s="4"/>
      <c r="M11" s="4"/>
      <c r="N11" s="4"/>
      <c r="O11" s="4"/>
      <c r="P11" s="15">
        <f t="shared" si="0"/>
        <v>5864.165</v>
      </c>
    </row>
    <row r="12" spans="1:16" ht="15" customHeight="1">
      <c r="A12" s="3"/>
      <c r="B12" s="7" t="s">
        <v>33</v>
      </c>
      <c r="C12" s="8" t="s">
        <v>41</v>
      </c>
      <c r="D12" s="4">
        <v>1075.5</v>
      </c>
      <c r="E12" s="4">
        <v>1097.25</v>
      </c>
      <c r="F12" s="4">
        <v>1113</v>
      </c>
      <c r="G12" s="4"/>
      <c r="H12" s="4"/>
      <c r="I12" s="4"/>
      <c r="J12" s="4"/>
      <c r="K12" s="4"/>
      <c r="L12" s="4"/>
      <c r="M12" s="4"/>
      <c r="N12" s="4"/>
      <c r="O12" s="4">
        <v>1030</v>
      </c>
      <c r="P12" s="15">
        <f t="shared" si="0"/>
        <v>1078.9375</v>
      </c>
    </row>
    <row r="13" spans="1:16" ht="15" customHeight="1">
      <c r="A13" s="3"/>
      <c r="B13" s="3" t="s">
        <v>1</v>
      </c>
      <c r="C13" s="8" t="s">
        <v>42</v>
      </c>
      <c r="D13" s="4">
        <v>2.39</v>
      </c>
      <c r="E13" s="4">
        <v>2.38</v>
      </c>
      <c r="F13" s="4">
        <v>2.77</v>
      </c>
      <c r="G13" s="4">
        <v>2.5</v>
      </c>
      <c r="H13" s="4">
        <v>2.41</v>
      </c>
      <c r="I13" s="4">
        <v>2.42</v>
      </c>
      <c r="J13" s="4">
        <v>2.45</v>
      </c>
      <c r="K13" s="4">
        <v>2.61</v>
      </c>
      <c r="L13" s="4">
        <v>2.54</v>
      </c>
      <c r="M13" s="4">
        <v>2.62</v>
      </c>
      <c r="N13" s="4">
        <v>2.71</v>
      </c>
      <c r="O13" s="4">
        <v>2.65</v>
      </c>
      <c r="P13" s="15">
        <f t="shared" si="0"/>
        <v>2.5375</v>
      </c>
    </row>
    <row r="14" spans="1:16" ht="15" customHeight="1">
      <c r="A14" s="3"/>
      <c r="B14" s="3" t="s">
        <v>37</v>
      </c>
      <c r="C14" s="8" t="s">
        <v>42</v>
      </c>
      <c r="D14" s="4">
        <v>6.51</v>
      </c>
      <c r="E14" s="4">
        <v>6.55</v>
      </c>
      <c r="F14" s="4">
        <v>6.68</v>
      </c>
      <c r="G14" s="4">
        <v>6.61</v>
      </c>
      <c r="H14" s="4">
        <v>6.94</v>
      </c>
      <c r="I14" s="4">
        <v>7.17</v>
      </c>
      <c r="J14" s="4">
        <v>7.35</v>
      </c>
      <c r="K14" s="4">
        <v>6.95</v>
      </c>
      <c r="L14" s="4">
        <v>6.89</v>
      </c>
      <c r="M14" s="4">
        <v>7.55</v>
      </c>
      <c r="N14" s="4">
        <v>8.03</v>
      </c>
      <c r="O14" s="4">
        <v>7.23</v>
      </c>
      <c r="P14" s="15">
        <f t="shared" si="0"/>
        <v>7.038333333333334</v>
      </c>
    </row>
    <row r="15" spans="1:16" ht="15" customHeight="1">
      <c r="A15" s="3"/>
      <c r="B15" s="3" t="s">
        <v>2</v>
      </c>
      <c r="C15" s="8" t="s">
        <v>42</v>
      </c>
      <c r="D15" s="4">
        <v>7.36</v>
      </c>
      <c r="E15" s="4">
        <v>7.99</v>
      </c>
      <c r="F15" s="4">
        <v>7.96</v>
      </c>
      <c r="G15" s="4">
        <v>8.27</v>
      </c>
      <c r="H15" s="4">
        <v>8.39</v>
      </c>
      <c r="I15" s="4">
        <v>8.6</v>
      </c>
      <c r="J15" s="4">
        <v>8.32</v>
      </c>
      <c r="K15" s="4">
        <v>7.11</v>
      </c>
      <c r="L15" s="4">
        <v>5.95</v>
      </c>
      <c r="M15" s="4">
        <v>5.14</v>
      </c>
      <c r="N15" s="4">
        <v>4.97</v>
      </c>
      <c r="O15" s="4">
        <v>5.18</v>
      </c>
      <c r="P15" s="15">
        <f>SUM(D15:O15)/COUNT(D15:O15)</f>
        <v>7.103333333333334</v>
      </c>
    </row>
    <row r="16" spans="1:16" ht="15" customHeight="1">
      <c r="A16" s="3"/>
      <c r="B16" s="7" t="s">
        <v>54</v>
      </c>
      <c r="C16" s="8" t="s">
        <v>42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127</v>
      </c>
      <c r="P16" s="15">
        <f>SUM(D16:O16)/COUNT(D16:O16)</f>
        <v>127</v>
      </c>
    </row>
    <row r="17" spans="1:16" ht="15" customHeight="1">
      <c r="A17" s="3"/>
      <c r="B17" s="3" t="s">
        <v>45</v>
      </c>
      <c r="C17" s="8" t="s">
        <v>42</v>
      </c>
      <c r="D17" s="4">
        <v>11.25</v>
      </c>
      <c r="E17" s="4">
        <v>10</v>
      </c>
      <c r="F17" s="4">
        <v>9.5</v>
      </c>
      <c r="G17" s="4">
        <v>9</v>
      </c>
      <c r="H17" s="4">
        <v>11.6</v>
      </c>
      <c r="I17" s="4">
        <v>10</v>
      </c>
      <c r="J17" s="4">
        <v>10</v>
      </c>
      <c r="K17" s="4">
        <v>13.6</v>
      </c>
      <c r="L17" s="4">
        <v>14.25</v>
      </c>
      <c r="M17" s="4">
        <v>15.2</v>
      </c>
      <c r="N17" s="4">
        <v>15.5</v>
      </c>
      <c r="O17" s="4">
        <v>15</v>
      </c>
      <c r="P17" s="15">
        <f>SUM(D17:O17)/COUNT(D17:O17)</f>
        <v>12.074999999999998</v>
      </c>
    </row>
    <row r="18" spans="1:16" ht="15" customHeight="1">
      <c r="A18" s="3"/>
      <c r="B18" s="3" t="s">
        <v>3</v>
      </c>
      <c r="C18" s="8" t="s">
        <v>42</v>
      </c>
      <c r="D18" s="4">
        <v>20.41</v>
      </c>
      <c r="E18" s="4">
        <v>23.09</v>
      </c>
      <c r="F18" s="4">
        <v>22.59</v>
      </c>
      <c r="G18" s="4">
        <v>22.98</v>
      </c>
      <c r="H18" s="4">
        <v>24.1</v>
      </c>
      <c r="I18" s="4">
        <v>24.99</v>
      </c>
      <c r="J18" s="4">
        <v>24.31</v>
      </c>
      <c r="K18" s="4">
        <v>23.78</v>
      </c>
      <c r="L18" s="4">
        <v>20.41</v>
      </c>
      <c r="M18" s="4">
        <v>20.11</v>
      </c>
      <c r="N18" s="4">
        <v>18.09</v>
      </c>
      <c r="O18" s="4">
        <v>18.07</v>
      </c>
      <c r="P18" s="15">
        <f t="shared" si="0"/>
        <v>21.91083333333334</v>
      </c>
    </row>
    <row r="19" spans="1:16" ht="15" customHeight="1">
      <c r="A19" s="3"/>
      <c r="B19" s="3" t="s">
        <v>4</v>
      </c>
      <c r="C19" s="8" t="s">
        <v>43</v>
      </c>
      <c r="D19" s="4">
        <v>45825</v>
      </c>
      <c r="E19" s="4">
        <v>43625</v>
      </c>
      <c r="F19" s="4">
        <v>49010</v>
      </c>
      <c r="G19" s="4">
        <v>48346.67</v>
      </c>
      <c r="H19" s="4">
        <v>48808</v>
      </c>
      <c r="I19" s="4">
        <v>48587.5</v>
      </c>
      <c r="J19" s="4">
        <v>49125</v>
      </c>
      <c r="K19" s="4">
        <v>48277</v>
      </c>
      <c r="L19" s="4">
        <v>45085</v>
      </c>
      <c r="M19" s="4">
        <v>43672</v>
      </c>
      <c r="N19" s="4">
        <v>43405</v>
      </c>
      <c r="O19" s="4">
        <v>43535</v>
      </c>
      <c r="P19" s="15">
        <f t="shared" si="0"/>
        <v>46441.76416666666</v>
      </c>
    </row>
    <row r="20" spans="1:16" ht="15" customHeight="1">
      <c r="A20" s="3"/>
      <c r="B20" s="3" t="s">
        <v>5</v>
      </c>
      <c r="C20" s="8" t="s">
        <v>43</v>
      </c>
      <c r="D20" s="2">
        <v>36875</v>
      </c>
      <c r="E20" s="2">
        <v>34180</v>
      </c>
      <c r="F20" s="2">
        <v>37920</v>
      </c>
      <c r="G20" s="4">
        <v>38200</v>
      </c>
      <c r="H20" s="4">
        <v>38100</v>
      </c>
      <c r="I20" s="4">
        <v>38700</v>
      </c>
      <c r="J20" s="2">
        <v>38750</v>
      </c>
      <c r="K20" s="2">
        <v>38066</v>
      </c>
      <c r="L20" s="2">
        <v>35855</v>
      </c>
      <c r="M20" s="2">
        <v>34680</v>
      </c>
      <c r="N20" s="2">
        <v>34615</v>
      </c>
      <c r="O20" s="2">
        <v>34810</v>
      </c>
      <c r="P20" s="15">
        <f t="shared" si="0"/>
        <v>36729.25</v>
      </c>
    </row>
    <row r="21" spans="1:16" ht="15" customHeight="1">
      <c r="A21" s="3"/>
      <c r="B21" s="3" t="s">
        <v>6</v>
      </c>
      <c r="C21" s="8" t="s">
        <v>43</v>
      </c>
      <c r="D21" s="4">
        <v>21525</v>
      </c>
      <c r="E21" s="4">
        <v>21345</v>
      </c>
      <c r="F21" s="4">
        <v>16474</v>
      </c>
      <c r="G21" s="4">
        <v>17220</v>
      </c>
      <c r="H21" s="2">
        <v>18136</v>
      </c>
      <c r="I21" s="2">
        <v>16550</v>
      </c>
      <c r="J21" s="2">
        <v>16500</v>
      </c>
      <c r="K21" s="2">
        <v>18487</v>
      </c>
      <c r="L21" s="2">
        <v>16725</v>
      </c>
      <c r="M21" s="2">
        <v>17832</v>
      </c>
      <c r="N21" s="2">
        <v>18315</v>
      </c>
      <c r="O21" s="2">
        <v>19120</v>
      </c>
      <c r="P21" s="15">
        <f t="shared" si="0"/>
        <v>18185.75</v>
      </c>
    </row>
    <row r="22" spans="1:16" ht="15" customHeight="1">
      <c r="A22" s="3"/>
      <c r="B22" s="3" t="s">
        <v>34</v>
      </c>
      <c r="C22" s="8" t="s">
        <v>43</v>
      </c>
      <c r="D22" s="4">
        <v>28928.75</v>
      </c>
      <c r="E22" s="4">
        <v>29499.75</v>
      </c>
      <c r="F22" s="4">
        <v>30784.25</v>
      </c>
      <c r="G22" s="4">
        <v>30605.33</v>
      </c>
      <c r="H22" s="2">
        <v>30829.8</v>
      </c>
      <c r="I22" s="2">
        <v>29966.5</v>
      </c>
      <c r="J22" s="2">
        <v>29275</v>
      </c>
      <c r="K22" s="2">
        <v>29143.2</v>
      </c>
      <c r="L22" s="2">
        <v>29066.25</v>
      </c>
      <c r="M22" s="2">
        <v>28343</v>
      </c>
      <c r="N22" s="2">
        <v>28266.25</v>
      </c>
      <c r="O22" s="2">
        <v>27945.5</v>
      </c>
      <c r="P22" s="15">
        <f t="shared" si="0"/>
        <v>29387.798333333336</v>
      </c>
    </row>
    <row r="23" spans="1:16" ht="15" customHeight="1">
      <c r="A23" s="3"/>
      <c r="B23" s="3" t="s">
        <v>35</v>
      </c>
      <c r="C23" s="8" t="s">
        <v>43</v>
      </c>
      <c r="D23" s="4">
        <v>23745.75</v>
      </c>
      <c r="E23" s="4">
        <v>23220.25</v>
      </c>
      <c r="F23" s="4">
        <v>24185.5</v>
      </c>
      <c r="G23" s="4">
        <v>24277.33</v>
      </c>
      <c r="H23" s="4">
        <v>24496.4</v>
      </c>
      <c r="I23" s="4">
        <v>23316.5</v>
      </c>
      <c r="J23" s="4">
        <v>23175</v>
      </c>
      <c r="K23" s="4">
        <v>23400</v>
      </c>
      <c r="L23" s="4">
        <v>22908</v>
      </c>
      <c r="M23" s="4">
        <v>23376.4</v>
      </c>
      <c r="N23" s="4">
        <v>23612.25</v>
      </c>
      <c r="O23" s="4">
        <v>23745.5</v>
      </c>
      <c r="P23" s="15">
        <f t="shared" si="0"/>
        <v>23621.573333333334</v>
      </c>
    </row>
    <row r="24" spans="1:16" ht="15" customHeight="1">
      <c r="A24" s="3"/>
      <c r="B24" s="3" t="s">
        <v>36</v>
      </c>
      <c r="C24" s="8" t="s">
        <v>43</v>
      </c>
      <c r="D24" s="4">
        <v>15787.25</v>
      </c>
      <c r="E24" s="4">
        <v>16170.25</v>
      </c>
      <c r="F24" s="4">
        <v>14724.25</v>
      </c>
      <c r="G24" s="4">
        <v>14599.67</v>
      </c>
      <c r="H24" s="4">
        <v>14773</v>
      </c>
      <c r="I24" s="4">
        <v>14148.25</v>
      </c>
      <c r="J24" s="4">
        <v>13810</v>
      </c>
      <c r="K24" s="4">
        <v>14393.2</v>
      </c>
      <c r="L24" s="4">
        <v>14279</v>
      </c>
      <c r="M24" s="4">
        <v>14286.2</v>
      </c>
      <c r="N24" s="4">
        <v>15745.75</v>
      </c>
      <c r="O24" s="4">
        <v>15079</v>
      </c>
      <c r="P24" s="15">
        <f t="shared" si="0"/>
        <v>14816.318333333335</v>
      </c>
    </row>
    <row r="25" spans="1:16" ht="15" customHeight="1">
      <c r="A25" s="3"/>
      <c r="B25" s="3" t="s">
        <v>7</v>
      </c>
      <c r="C25" s="8" t="s">
        <v>42</v>
      </c>
      <c r="D25" s="4">
        <v>88.75</v>
      </c>
      <c r="E25" s="4">
        <v>87</v>
      </c>
      <c r="F25" s="4">
        <v>83.75</v>
      </c>
      <c r="G25" s="4">
        <v>82.67</v>
      </c>
      <c r="H25" s="4">
        <v>86.2</v>
      </c>
      <c r="I25" s="4">
        <v>90</v>
      </c>
      <c r="J25" s="4">
        <v>92.25</v>
      </c>
      <c r="K25" s="4">
        <v>91.2</v>
      </c>
      <c r="L25" s="4">
        <v>89.25</v>
      </c>
      <c r="M25" s="4">
        <v>90.4</v>
      </c>
      <c r="N25" s="4">
        <v>90.5</v>
      </c>
      <c r="O25" s="4">
        <v>91.5</v>
      </c>
      <c r="P25" s="15">
        <f t="shared" si="0"/>
        <v>88.6225</v>
      </c>
    </row>
    <row r="26" spans="1:16" ht="15" customHeight="1">
      <c r="A26" s="3"/>
      <c r="B26" s="3" t="s">
        <v>8</v>
      </c>
      <c r="C26" s="8" t="s">
        <v>42</v>
      </c>
      <c r="D26" s="4">
        <v>91</v>
      </c>
      <c r="E26" s="4">
        <v>91</v>
      </c>
      <c r="F26" s="4">
        <v>91</v>
      </c>
      <c r="G26" s="4">
        <v>90</v>
      </c>
      <c r="H26" s="4">
        <v>88.6</v>
      </c>
      <c r="I26" s="4">
        <v>88.5</v>
      </c>
      <c r="J26" s="4">
        <v>90</v>
      </c>
      <c r="K26" s="4">
        <v>90.2</v>
      </c>
      <c r="L26" s="4">
        <v>89</v>
      </c>
      <c r="M26" s="4">
        <v>87.4</v>
      </c>
      <c r="N26" s="4">
        <v>88.5</v>
      </c>
      <c r="O26" s="4">
        <v>88.75</v>
      </c>
      <c r="P26" s="15">
        <f t="shared" si="0"/>
        <v>89.49583333333334</v>
      </c>
    </row>
    <row r="27" spans="1:16" ht="15" customHeight="1">
      <c r="A27" s="3"/>
      <c r="B27" s="3" t="s">
        <v>9</v>
      </c>
      <c r="C27" s="8" t="s">
        <v>42</v>
      </c>
      <c r="D27" s="4">
        <v>97.5</v>
      </c>
      <c r="E27" s="4">
        <v>92.25</v>
      </c>
      <c r="F27" s="4">
        <v>90</v>
      </c>
      <c r="G27" s="4">
        <v>89.67</v>
      </c>
      <c r="H27" s="4">
        <v>90</v>
      </c>
      <c r="I27" s="4">
        <v>89.25</v>
      </c>
      <c r="J27" s="4">
        <v>92.5</v>
      </c>
      <c r="K27" s="4">
        <v>91.6</v>
      </c>
      <c r="L27" s="4">
        <v>89.75</v>
      </c>
      <c r="M27" s="4">
        <v>90.6</v>
      </c>
      <c r="N27" s="4">
        <v>90.75</v>
      </c>
      <c r="O27" s="4">
        <v>91.5</v>
      </c>
      <c r="P27" s="15">
        <f t="shared" si="0"/>
        <v>91.28083333333335</v>
      </c>
    </row>
    <row r="28" spans="1:16" ht="15" customHeight="1">
      <c r="A28" s="3"/>
      <c r="B28" s="3" t="s">
        <v>10</v>
      </c>
      <c r="C28" s="8" t="s">
        <v>47</v>
      </c>
      <c r="D28" s="4">
        <v>397.75</v>
      </c>
      <c r="E28" s="4">
        <v>388.75</v>
      </c>
      <c r="F28" s="4">
        <v>382</v>
      </c>
      <c r="G28" s="4">
        <v>402.67</v>
      </c>
      <c r="H28" s="4">
        <v>411</v>
      </c>
      <c r="I28" s="4">
        <v>401.5</v>
      </c>
      <c r="J28" s="4">
        <v>400</v>
      </c>
      <c r="K28" s="4">
        <v>406.8</v>
      </c>
      <c r="L28" s="4">
        <v>416.25</v>
      </c>
      <c r="M28" s="4">
        <v>409.8</v>
      </c>
      <c r="N28" s="4">
        <v>407.25</v>
      </c>
      <c r="O28" s="4">
        <v>407</v>
      </c>
      <c r="P28" s="15">
        <f t="shared" si="0"/>
        <v>402.5641666666667</v>
      </c>
    </row>
    <row r="29" spans="1:16" ht="15" customHeight="1">
      <c r="A29" s="3"/>
      <c r="B29" s="3" t="s">
        <v>11</v>
      </c>
      <c r="C29" s="8" t="s">
        <v>47</v>
      </c>
      <c r="D29" s="4">
        <v>376.75</v>
      </c>
      <c r="E29" s="4">
        <v>374</v>
      </c>
      <c r="F29" s="4">
        <v>371</v>
      </c>
      <c r="G29" s="4">
        <v>394.33</v>
      </c>
      <c r="H29" s="4">
        <v>406.2</v>
      </c>
      <c r="I29" s="4">
        <v>396.25</v>
      </c>
      <c r="J29" s="4">
        <v>392.75</v>
      </c>
      <c r="K29" s="4">
        <v>397.8</v>
      </c>
      <c r="L29" s="4">
        <v>405</v>
      </c>
      <c r="M29" s="4">
        <v>390.8</v>
      </c>
      <c r="N29" s="4">
        <v>387.25</v>
      </c>
      <c r="O29" s="4">
        <v>392</v>
      </c>
      <c r="P29" s="15">
        <f t="shared" si="0"/>
        <v>390.3441666666667</v>
      </c>
    </row>
    <row r="30" spans="1:16" ht="15" customHeight="1">
      <c r="A30" s="3"/>
      <c r="B30" s="3" t="s">
        <v>12</v>
      </c>
      <c r="C30" s="8" t="s">
        <v>47</v>
      </c>
      <c r="D30" s="4">
        <v>339.25</v>
      </c>
      <c r="E30" s="4">
        <v>339.5</v>
      </c>
      <c r="F30" s="4">
        <v>341</v>
      </c>
      <c r="G30" s="4">
        <v>364.33</v>
      </c>
      <c r="H30" s="4">
        <v>375</v>
      </c>
      <c r="I30" s="4">
        <v>366.25</v>
      </c>
      <c r="J30" s="4">
        <v>357.75</v>
      </c>
      <c r="K30" s="4">
        <v>365</v>
      </c>
      <c r="L30" s="4">
        <v>373</v>
      </c>
      <c r="M30" s="4">
        <v>365.4</v>
      </c>
      <c r="N30" s="4">
        <v>361.75</v>
      </c>
      <c r="O30" s="4">
        <v>367.25</v>
      </c>
      <c r="P30" s="15">
        <f t="shared" si="0"/>
        <v>359.6233333333333</v>
      </c>
    </row>
    <row r="31" spans="1:16" ht="15" customHeight="1">
      <c r="A31" s="3"/>
      <c r="B31" s="3" t="s">
        <v>13</v>
      </c>
      <c r="C31" s="8" t="s">
        <v>47</v>
      </c>
      <c r="D31" s="4">
        <v>320.5</v>
      </c>
      <c r="E31" s="4">
        <v>323.25</v>
      </c>
      <c r="F31" s="4">
        <v>316</v>
      </c>
      <c r="G31" s="4">
        <v>335</v>
      </c>
      <c r="H31" s="4">
        <v>345.2</v>
      </c>
      <c r="I31" s="4">
        <v>338.75</v>
      </c>
      <c r="J31" s="4">
        <v>332.25</v>
      </c>
      <c r="K31" s="4">
        <v>336.8</v>
      </c>
      <c r="L31" s="4">
        <v>342.25</v>
      </c>
      <c r="M31" s="4">
        <v>339.6</v>
      </c>
      <c r="N31" s="4">
        <v>336</v>
      </c>
      <c r="O31" s="4">
        <v>343.5</v>
      </c>
      <c r="P31" s="15">
        <f t="shared" si="0"/>
        <v>334.09166666666664</v>
      </c>
    </row>
    <row r="32" spans="1:16" ht="15" customHeight="1">
      <c r="A32" s="3"/>
      <c r="B32" s="3" t="s">
        <v>38</v>
      </c>
      <c r="C32" s="8" t="s">
        <v>47</v>
      </c>
      <c r="D32" s="4">
        <v>295</v>
      </c>
      <c r="E32" s="4">
        <v>302.25</v>
      </c>
      <c r="F32" s="4">
        <v>285.5</v>
      </c>
      <c r="G32" s="4">
        <v>297</v>
      </c>
      <c r="H32" s="4">
        <v>308.2</v>
      </c>
      <c r="I32" s="4">
        <v>303.25</v>
      </c>
      <c r="J32" s="4">
        <v>305.25</v>
      </c>
      <c r="K32" s="4">
        <v>310.2</v>
      </c>
      <c r="L32" s="4">
        <v>315.75</v>
      </c>
      <c r="M32" s="4">
        <v>324.6</v>
      </c>
      <c r="N32" s="4">
        <v>316.5</v>
      </c>
      <c r="O32" s="4">
        <v>326.25</v>
      </c>
      <c r="P32" s="15">
        <f t="shared" si="0"/>
        <v>307.47916666666663</v>
      </c>
    </row>
    <row r="33" spans="1:16" ht="15" customHeight="1">
      <c r="A33" s="3"/>
      <c r="B33" s="3" t="s">
        <v>44</v>
      </c>
      <c r="C33" s="8" t="s">
        <v>47</v>
      </c>
      <c r="D33" s="4">
        <v>417.25</v>
      </c>
      <c r="E33" s="4">
        <v>401.75</v>
      </c>
      <c r="F33" s="4">
        <v>402.25</v>
      </c>
      <c r="G33" s="4">
        <v>412.67</v>
      </c>
      <c r="H33" s="4">
        <v>421.4</v>
      </c>
      <c r="I33" s="4">
        <v>426.75</v>
      </c>
      <c r="J33" s="4">
        <v>432.5</v>
      </c>
      <c r="K33" s="4">
        <v>429.2</v>
      </c>
      <c r="L33" s="4">
        <v>427</v>
      </c>
      <c r="M33" s="4">
        <v>434.4</v>
      </c>
      <c r="N33" s="4">
        <v>432.75</v>
      </c>
      <c r="O33" s="4">
        <v>422</v>
      </c>
      <c r="P33" s="15">
        <f t="shared" si="0"/>
        <v>421.66</v>
      </c>
    </row>
    <row r="34" spans="1:16" ht="15" customHeight="1">
      <c r="A34" s="17"/>
      <c r="B34" s="17" t="s">
        <v>14</v>
      </c>
      <c r="C34" s="18" t="s">
        <v>42</v>
      </c>
      <c r="D34" s="19">
        <v>70.25</v>
      </c>
      <c r="E34" s="19">
        <v>69.75</v>
      </c>
      <c r="F34" s="19">
        <v>70.5</v>
      </c>
      <c r="G34" s="19">
        <v>70.67</v>
      </c>
      <c r="H34" s="19">
        <v>71.4</v>
      </c>
      <c r="I34" s="19">
        <v>71.75</v>
      </c>
      <c r="J34" s="19">
        <v>72</v>
      </c>
      <c r="K34" s="19">
        <v>70.6</v>
      </c>
      <c r="L34" s="19">
        <v>70</v>
      </c>
      <c r="M34" s="19">
        <v>70.2</v>
      </c>
      <c r="N34" s="19">
        <v>71</v>
      </c>
      <c r="O34" s="19">
        <v>71.25</v>
      </c>
      <c r="P34" s="15">
        <f t="shared" si="0"/>
        <v>70.78083333333335</v>
      </c>
    </row>
    <row r="35" spans="1:16" ht="15" customHeight="1">
      <c r="A35" s="17"/>
      <c r="B35" s="17" t="s">
        <v>46</v>
      </c>
      <c r="C35" s="18" t="s">
        <v>42</v>
      </c>
      <c r="D35" s="19">
        <v>72.5</v>
      </c>
      <c r="E35" s="19">
        <v>72</v>
      </c>
      <c r="F35" s="19">
        <v>74.5</v>
      </c>
      <c r="G35" s="19">
        <v>80</v>
      </c>
      <c r="H35" s="19">
        <v>75</v>
      </c>
      <c r="I35" s="19">
        <v>73.5</v>
      </c>
      <c r="J35" s="19">
        <v>75</v>
      </c>
      <c r="K35" s="19">
        <v>75</v>
      </c>
      <c r="L35" s="19">
        <v>72.75</v>
      </c>
      <c r="M35" s="19">
        <v>70.4</v>
      </c>
      <c r="N35" s="19">
        <v>72</v>
      </c>
      <c r="O35" s="19">
        <v>73.25</v>
      </c>
      <c r="P35" s="15">
        <f t="shared" si="0"/>
        <v>73.825</v>
      </c>
    </row>
    <row r="36" spans="1:16" ht="15" customHeight="1">
      <c r="A36" s="17"/>
      <c r="B36" s="17" t="s">
        <v>15</v>
      </c>
      <c r="C36" s="18" t="s">
        <v>42</v>
      </c>
      <c r="D36" s="19">
        <v>66.75</v>
      </c>
      <c r="E36" s="19">
        <v>67</v>
      </c>
      <c r="F36" s="19">
        <v>66</v>
      </c>
      <c r="G36" s="19">
        <v>65.67</v>
      </c>
      <c r="H36" s="19">
        <v>68.2</v>
      </c>
      <c r="I36" s="19">
        <v>68.25</v>
      </c>
      <c r="J36" s="19">
        <v>70</v>
      </c>
      <c r="K36" s="19">
        <v>69</v>
      </c>
      <c r="L36" s="19">
        <v>67.25</v>
      </c>
      <c r="M36" s="19">
        <v>65.6</v>
      </c>
      <c r="N36" s="19">
        <v>67.75</v>
      </c>
      <c r="O36" s="19">
        <v>68.5</v>
      </c>
      <c r="P36" s="15">
        <f t="shared" si="0"/>
        <v>67.4975</v>
      </c>
    </row>
    <row r="37" spans="1:16" ht="15" customHeight="1">
      <c r="A37" s="5"/>
      <c r="B37" s="5"/>
      <c r="C37" s="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6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2023-01-05T06:49:32Z</dcterms:modified>
  <cp:category/>
  <cp:version/>
  <cp:contentType/>
  <cp:contentStatus/>
</cp:coreProperties>
</file>