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4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<sst xmlns="http://schemas.openxmlformats.org/spreadsheetml/2006/main" count="96" uniqueCount="63">
  <si>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</si>
  <si>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</si>
  <si>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</si>
  <si>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</si>
  <si>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</si>
  <si>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</si>
  <si>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</si>
  <si>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</si>
  <si>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</si>
  <si>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</si>
  <si>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</si>
  <si>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</si>
  <si>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</si>
  <si>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</si>
  <si>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</si>
  <si>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</si>
  <si>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</si>
  <si>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</si>
  <si>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</si>
  <si>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</si>
  <si>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</si>
  <si>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</si>
  <si>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</si>
  <si>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</si>
  <si>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</si>
  <si>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</si>
  <si>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</si>
  <si>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</si>
  <si>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</si>
  <si>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</si>
  <si>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</si>
  <si>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</si>
  <si>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</si>
  <si>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</si>
  <si>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</si>
  <si>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</si>
  <si>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</si>
  <si>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</si>
  <si>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</si>
  <si>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มะเขือเทศส่งโรงงาน ขนาดคละ</t>
  </si>
  <si>
    <t>ไข่ไก่เบอร์ 4</t>
  </si>
  <si>
    <t>หนองคาย</t>
  </si>
  <si>
    <t>หน่วย</t>
  </si>
  <si>
    <t>บาท/ตัน</t>
  </si>
  <si>
    <t>บาท/กก.</t>
  </si>
  <si>
    <t>บาท/ตัว</t>
  </si>
  <si>
    <t>บาท/100ฟอง</t>
  </si>
  <si>
    <t>ฟักทองลูกขนาดคละ</t>
  </si>
  <si>
    <t>ไข่เป็ดขนาดคละ</t>
  </si>
  <si>
    <t>ราคาสินค้าเกษตร ณ ไร่นา ปี 2564 จังหวัดหนองคาย</t>
  </si>
  <si>
    <t>ปี 2564</t>
  </si>
  <si>
    <t>สับปะรดบริโภคพันธุ์ปัตตาเวียผลใหญ่</t>
  </si>
  <si>
    <t>สับปะรดบริโภคพันธุ์ปัตตาเวียผลเล็ก</t>
  </si>
  <si>
    <t>ข้าวเปลือกเจ้านาปรัง ความชื้น 14-15%</t>
  </si>
  <si>
    <t>ข้าวโพดหวานพันธุ์ลูกผสมทั้งเปลือกคละ</t>
  </si>
  <si>
    <t>ข้าวเปลือกเหนียวนาปีเมล็ดยาวความชื้น 14-15%</t>
  </si>
  <si>
    <t>สับปะรดโรงงานผลขนาดใหญ่</t>
  </si>
  <si>
    <t>สับปะรดโรงงานผลขนาดเล็ก</t>
  </si>
  <si>
    <t>สุกรขุนพันธุ์ลูกผสม นน. 100 กก. ขึ้นไป</t>
  </si>
  <si>
    <t>ไก่รุ่นพันธุ์เนื้อ(ราคาฟาร์มอิสระ)</t>
  </si>
  <si>
    <t>มะเขือเทศสีดาคละ</t>
  </si>
  <si>
    <t>กล้วยน้ำหว้าขนาดคละ</t>
  </si>
  <si>
    <t>บาท/หวี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</si>
</sst>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00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right" wrapText="1"/>
    </xf>
    <xf numFmtId="0" fontId="41" fillId="36" borderId="0" xfId="0" applyFont="1" applyFill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18" zoomScalePageLayoutView="0" workbookViewId="0" topLeftCell="A1">
      <selection activeCell="D40" sqref="D40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12.75">
      <c r="A2" s="19" t="s">
        <v>17</v>
      </c>
      <c r="B2" s="19" t="s">
        <v>18</v>
      </c>
      <c r="C2" s="19" t="s">
        <v>42</v>
      </c>
      <c r="D2" s="20" t="s">
        <v>50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12.75">
      <c r="A3" s="19"/>
      <c r="B3" s="19"/>
      <c r="C3" s="19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1" customFormat="1" ht="12.75">
      <c r="A5" s="6" t="s">
        <v>41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5" customHeight="1">
      <c r="A6" s="8"/>
      <c r="B6" s="8" t="s">
        <v>0</v>
      </c>
      <c r="C6" s="12" t="s">
        <v>43</v>
      </c>
      <c r="D6" s="9">
        <v>11083.44</v>
      </c>
      <c r="E6" s="9">
        <v>10973.48</v>
      </c>
      <c r="F6" s="9">
        <v>11051</v>
      </c>
      <c r="G6" s="9">
        <v>11081.59</v>
      </c>
      <c r="H6" s="9">
        <v>10828</v>
      </c>
      <c r="I6" s="9">
        <v>10498.4</v>
      </c>
      <c r="J6" s="9">
        <v>10036.94</v>
      </c>
      <c r="K6" s="9">
        <v>9653.56</v>
      </c>
      <c r="L6" s="9">
        <v>9698.13</v>
      </c>
      <c r="M6" s="9">
        <v>10036.32</v>
      </c>
      <c r="N6" s="9">
        <v>9745.08</v>
      </c>
      <c r="O6" s="9">
        <v>10112.33</v>
      </c>
      <c r="P6" s="13">
        <f>SUM(D6:O6)/COUNT(D6:O6)</f>
        <v>10399.855833333333</v>
      </c>
    </row>
    <row r="7" spans="1:16" ht="15" customHeight="1">
      <c r="A7" s="8"/>
      <c r="B7" s="8" t="s">
        <v>33</v>
      </c>
      <c r="C7" s="12" t="s">
        <v>43</v>
      </c>
      <c r="D7" s="9">
        <v>10337.5</v>
      </c>
      <c r="E7" s="9">
        <v>10205.19</v>
      </c>
      <c r="F7" s="9">
        <v>10496.55</v>
      </c>
      <c r="G7" s="9">
        <v>10840.54</v>
      </c>
      <c r="H7" s="9">
        <v>10169.25</v>
      </c>
      <c r="I7" s="9">
        <v>10164.82</v>
      </c>
      <c r="J7" s="9">
        <v>9195.38</v>
      </c>
      <c r="K7" s="9">
        <v>8817.45</v>
      </c>
      <c r="L7" s="9">
        <v>8298</v>
      </c>
      <c r="M7" s="9">
        <v>7450</v>
      </c>
      <c r="N7" s="9">
        <v>6863.08</v>
      </c>
      <c r="O7" s="9">
        <v>8083.71</v>
      </c>
      <c r="P7" s="13">
        <f aca="true" t="shared" si="0" ref="P7:P43">SUM(D7:O7)/COUNT(D7:O7)</f>
        <v>9243.455833333333</v>
      </c>
    </row>
    <row r="8" spans="1:16" ht="15" customHeight="1">
      <c r="A8" s="8"/>
      <c r="B8" s="8" t="s">
        <v>55</v>
      </c>
      <c r="C8" s="12" t="s">
        <v>43</v>
      </c>
      <c r="D8" s="9"/>
      <c r="E8" s="9"/>
      <c r="F8" s="9"/>
      <c r="G8" s="9"/>
      <c r="H8" s="9"/>
      <c r="I8" s="9"/>
      <c r="J8" s="9"/>
      <c r="K8" s="9"/>
      <c r="L8" s="9">
        <v>7231.25</v>
      </c>
      <c r="M8" s="9">
        <v>6406.25</v>
      </c>
      <c r="N8" s="9">
        <v>6717.03</v>
      </c>
      <c r="O8" s="9">
        <v>7945.5</v>
      </c>
      <c r="P8" s="13">
        <f t="shared" si="0"/>
        <v>7075.0075</v>
      </c>
    </row>
    <row r="9" spans="1:16" ht="15" customHeight="1">
      <c r="A9" s="8"/>
      <c r="B9" s="8" t="s">
        <v>1</v>
      </c>
      <c r="C9" s="12" t="s">
        <v>43</v>
      </c>
      <c r="D9" s="9">
        <v>8927.22</v>
      </c>
      <c r="E9" s="9">
        <v>9672.21</v>
      </c>
      <c r="F9" s="9">
        <v>10178.77</v>
      </c>
      <c r="G9" s="9">
        <v>10402</v>
      </c>
      <c r="H9" s="9">
        <v>9768</v>
      </c>
      <c r="I9" s="9">
        <v>8778.75</v>
      </c>
      <c r="J9" s="9">
        <v>7803.75</v>
      </c>
      <c r="K9" s="9">
        <v>7310.33</v>
      </c>
      <c r="L9" s="9">
        <v>6446.25</v>
      </c>
      <c r="M9" s="9">
        <v>6593.75</v>
      </c>
      <c r="N9" s="9">
        <v>5812.5</v>
      </c>
      <c r="O9" s="9">
        <v>7150</v>
      </c>
      <c r="P9" s="13">
        <f t="shared" si="0"/>
        <v>8236.960833333333</v>
      </c>
    </row>
    <row r="10" spans="1:16" ht="15" customHeight="1">
      <c r="A10" s="8"/>
      <c r="B10" s="8" t="s">
        <v>53</v>
      </c>
      <c r="C10" s="12" t="s">
        <v>43</v>
      </c>
      <c r="D10" s="9"/>
      <c r="E10" s="9">
        <v>9400</v>
      </c>
      <c r="F10" s="9">
        <v>9580</v>
      </c>
      <c r="G10" s="9">
        <v>7597.7</v>
      </c>
      <c r="H10" s="9">
        <v>7416.29</v>
      </c>
      <c r="I10" s="9">
        <v>7616.67</v>
      </c>
      <c r="J10" s="9">
        <v>6600</v>
      </c>
      <c r="K10" s="9">
        <v>6000</v>
      </c>
      <c r="L10" s="9">
        <v>5887.5</v>
      </c>
      <c r="M10" s="9">
        <v>5891.67</v>
      </c>
      <c r="N10" s="9">
        <v>6730</v>
      </c>
      <c r="O10" s="9"/>
      <c r="P10" s="13">
        <f t="shared" si="0"/>
        <v>7271.983</v>
      </c>
    </row>
    <row r="11" spans="1:16" ht="15" customHeight="1">
      <c r="A11" s="8"/>
      <c r="B11" s="8" t="s">
        <v>35</v>
      </c>
      <c r="C11" s="12" t="s">
        <v>43</v>
      </c>
      <c r="D11" s="9">
        <v>937.5</v>
      </c>
      <c r="E11" s="9">
        <v>887.5</v>
      </c>
      <c r="F11" s="9">
        <v>900</v>
      </c>
      <c r="G11" s="9">
        <v>900</v>
      </c>
      <c r="H11" s="9">
        <v>900</v>
      </c>
      <c r="I11" s="9"/>
      <c r="J11" s="9"/>
      <c r="K11" s="9"/>
      <c r="L11" s="9"/>
      <c r="M11" s="9"/>
      <c r="N11" s="9"/>
      <c r="O11" s="9">
        <v>1000</v>
      </c>
      <c r="P11" s="13">
        <f t="shared" si="0"/>
        <v>920.8333333333334</v>
      </c>
    </row>
    <row r="12" spans="1:16" ht="15" customHeight="1">
      <c r="A12" s="8"/>
      <c r="B12" s="8" t="s">
        <v>2</v>
      </c>
      <c r="C12" s="12" t="s">
        <v>44</v>
      </c>
      <c r="D12" s="7">
        <v>1.91</v>
      </c>
      <c r="E12" s="7">
        <v>2.31</v>
      </c>
      <c r="F12" s="7">
        <v>2.23</v>
      </c>
      <c r="G12" s="9">
        <v>2.37</v>
      </c>
      <c r="H12" s="9"/>
      <c r="I12" s="9"/>
      <c r="J12" s="7"/>
      <c r="K12" s="7"/>
      <c r="L12" s="7">
        <v>2.58</v>
      </c>
      <c r="M12" s="7">
        <v>2.8</v>
      </c>
      <c r="N12" s="7">
        <v>2.3</v>
      </c>
      <c r="O12" s="7">
        <v>2.33</v>
      </c>
      <c r="P12" s="13">
        <f t="shared" si="0"/>
        <v>2.35375</v>
      </c>
    </row>
    <row r="13" spans="1:16" ht="15" customHeight="1">
      <c r="A13" s="8"/>
      <c r="B13" s="8" t="s">
        <v>3</v>
      </c>
      <c r="C13" s="12" t="s">
        <v>44</v>
      </c>
      <c r="D13" s="9">
        <v>5.24</v>
      </c>
      <c r="E13" s="9">
        <v>6.02</v>
      </c>
      <c r="F13" s="9">
        <v>5.41</v>
      </c>
      <c r="G13" s="9">
        <v>4.71</v>
      </c>
      <c r="H13" s="7">
        <v>4.48</v>
      </c>
      <c r="I13" s="7">
        <v>5.24</v>
      </c>
      <c r="J13" s="7">
        <v>5.11</v>
      </c>
      <c r="K13" s="7">
        <v>5.88</v>
      </c>
      <c r="L13" s="7">
        <v>6.38</v>
      </c>
      <c r="M13" s="7">
        <v>6.88</v>
      </c>
      <c r="N13" s="7">
        <v>8.01</v>
      </c>
      <c r="O13" s="7">
        <v>7.9</v>
      </c>
      <c r="P13" s="13">
        <f t="shared" si="0"/>
        <v>5.9383333333333335</v>
      </c>
    </row>
    <row r="14" spans="1:16" ht="15" customHeight="1">
      <c r="A14" s="8"/>
      <c r="B14" s="8" t="s">
        <v>39</v>
      </c>
      <c r="C14" s="12" t="s">
        <v>44</v>
      </c>
      <c r="D14" s="9">
        <v>2.85</v>
      </c>
      <c r="E14" s="9">
        <v>2.9</v>
      </c>
      <c r="F14" s="9">
        <v>2.92</v>
      </c>
      <c r="G14" s="9">
        <v>3</v>
      </c>
      <c r="H14" s="7">
        <v>3</v>
      </c>
      <c r="I14" s="7"/>
      <c r="J14" s="7"/>
      <c r="K14" s="7"/>
      <c r="L14" s="7"/>
      <c r="M14" s="7">
        <v>3</v>
      </c>
      <c r="N14" s="7">
        <v>3</v>
      </c>
      <c r="O14" s="7">
        <v>3</v>
      </c>
      <c r="P14" s="13">
        <f t="shared" si="0"/>
        <v>2.95875</v>
      </c>
    </row>
    <row r="15" spans="1:16" ht="15" customHeight="1">
      <c r="A15" s="8"/>
      <c r="B15" s="8" t="s">
        <v>60</v>
      </c>
      <c r="C15" s="12" t="s">
        <v>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45.33</v>
      </c>
      <c r="P15" s="13">
        <f t="shared" si="0"/>
        <v>45.33</v>
      </c>
    </row>
    <row r="16" spans="1:16" ht="15" customHeight="1">
      <c r="A16" s="8"/>
      <c r="B16" s="8" t="s">
        <v>47</v>
      </c>
      <c r="C16" s="12" t="s">
        <v>44</v>
      </c>
      <c r="D16" s="9">
        <v>15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3">
        <f t="shared" si="0"/>
        <v>15</v>
      </c>
    </row>
    <row r="17" spans="1:16" ht="15" customHeight="1">
      <c r="A17" s="8"/>
      <c r="B17" s="8" t="s">
        <v>54</v>
      </c>
      <c r="C17" s="12" t="s">
        <v>44</v>
      </c>
      <c r="D17" s="9"/>
      <c r="E17" s="9"/>
      <c r="F17" s="9">
        <v>7.15</v>
      </c>
      <c r="G17" s="9">
        <v>7.15</v>
      </c>
      <c r="H17" s="9">
        <v>7.15</v>
      </c>
      <c r="I17" s="9">
        <v>7.03</v>
      </c>
      <c r="J17" s="9">
        <v>7.15</v>
      </c>
      <c r="K17" s="9">
        <v>7.15</v>
      </c>
      <c r="L17" s="9">
        <v>7.15</v>
      </c>
      <c r="M17" s="9">
        <v>6.99</v>
      </c>
      <c r="N17" s="9">
        <v>7.15</v>
      </c>
      <c r="O17" s="9">
        <v>6.9</v>
      </c>
      <c r="P17" s="13">
        <f t="shared" si="0"/>
        <v>7.097000000000001</v>
      </c>
    </row>
    <row r="18" spans="1:16" ht="15" customHeight="1">
      <c r="A18" s="8"/>
      <c r="B18" s="8" t="s">
        <v>56</v>
      </c>
      <c r="C18" s="12" t="s">
        <v>44</v>
      </c>
      <c r="D18" s="9"/>
      <c r="E18" s="9"/>
      <c r="F18" s="9"/>
      <c r="G18" s="9"/>
      <c r="H18" s="9"/>
      <c r="I18" s="9"/>
      <c r="J18" s="9"/>
      <c r="K18" s="9"/>
      <c r="L18" s="9">
        <v>10.13</v>
      </c>
      <c r="M18" s="9"/>
      <c r="N18" s="9"/>
      <c r="O18" s="9"/>
      <c r="P18" s="13">
        <f t="shared" si="0"/>
        <v>10.13</v>
      </c>
    </row>
    <row r="19" spans="1:16" ht="15" customHeight="1">
      <c r="A19" s="8"/>
      <c r="B19" s="8" t="s">
        <v>57</v>
      </c>
      <c r="C19" s="12" t="s">
        <v>44</v>
      </c>
      <c r="D19" s="9"/>
      <c r="E19" s="9"/>
      <c r="F19" s="9"/>
      <c r="G19" s="9"/>
      <c r="H19" s="9"/>
      <c r="I19" s="9"/>
      <c r="J19" s="9"/>
      <c r="K19" s="9"/>
      <c r="L19" s="9">
        <v>6.5</v>
      </c>
      <c r="M19" s="9"/>
      <c r="N19" s="9"/>
      <c r="O19" s="9"/>
      <c r="P19" s="13">
        <f t="shared" si="0"/>
        <v>6.5</v>
      </c>
    </row>
    <row r="20" spans="1:16" ht="15" customHeight="1">
      <c r="A20" s="8"/>
      <c r="B20" s="8" t="s">
        <v>51</v>
      </c>
      <c r="C20" s="12" t="s">
        <v>44</v>
      </c>
      <c r="D20" s="9">
        <v>15</v>
      </c>
      <c r="E20" s="9">
        <v>13.42</v>
      </c>
      <c r="F20" s="9">
        <v>12.67</v>
      </c>
      <c r="G20" s="9">
        <v>13.89</v>
      </c>
      <c r="H20" s="9">
        <v>12.47</v>
      </c>
      <c r="I20" s="9">
        <v>7.67</v>
      </c>
      <c r="J20" s="9">
        <v>7.83</v>
      </c>
      <c r="K20" s="9">
        <v>9.83</v>
      </c>
      <c r="L20" s="9">
        <v>10.29</v>
      </c>
      <c r="M20" s="9">
        <v>10.67</v>
      </c>
      <c r="N20" s="9">
        <v>10.65</v>
      </c>
      <c r="O20" s="9">
        <v>10.78</v>
      </c>
      <c r="P20" s="13">
        <f t="shared" si="0"/>
        <v>11.264166666666666</v>
      </c>
    </row>
    <row r="21" spans="1:16" ht="15" customHeight="1">
      <c r="A21" s="8"/>
      <c r="B21" s="8" t="s">
        <v>52</v>
      </c>
      <c r="C21" s="12" t="s">
        <v>44</v>
      </c>
      <c r="D21" s="9">
        <v>9.25</v>
      </c>
      <c r="E21" s="9">
        <v>8.96</v>
      </c>
      <c r="F21" s="9">
        <v>7.87</v>
      </c>
      <c r="G21" s="9">
        <v>9</v>
      </c>
      <c r="H21" s="9">
        <v>8.53</v>
      </c>
      <c r="I21" s="9">
        <v>4.88</v>
      </c>
      <c r="J21" s="9">
        <v>4.25</v>
      </c>
      <c r="K21" s="9">
        <v>6.33</v>
      </c>
      <c r="L21" s="9">
        <v>6.33</v>
      </c>
      <c r="M21" s="9">
        <v>6.83</v>
      </c>
      <c r="N21" s="9">
        <v>6.73</v>
      </c>
      <c r="O21" s="9">
        <v>7.41</v>
      </c>
      <c r="P21" s="13">
        <f t="shared" si="0"/>
        <v>7.197500000000001</v>
      </c>
    </row>
    <row r="22" spans="1:16" ht="15" customHeight="1">
      <c r="A22" s="8"/>
      <c r="B22" s="8" t="s">
        <v>61</v>
      </c>
      <c r="C22" s="12" t="s">
        <v>62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8</v>
      </c>
      <c r="P22" s="13">
        <f t="shared" si="0"/>
        <v>8</v>
      </c>
    </row>
    <row r="23" spans="1:16" ht="15" customHeight="1">
      <c r="A23" s="8"/>
      <c r="B23" s="8" t="s">
        <v>4</v>
      </c>
      <c r="C23" s="12" t="s">
        <v>44</v>
      </c>
      <c r="D23" s="9">
        <v>18.95</v>
      </c>
      <c r="E23" s="9">
        <v>20.43</v>
      </c>
      <c r="F23" s="9">
        <v>22.87</v>
      </c>
      <c r="G23" s="9">
        <v>24.08</v>
      </c>
      <c r="H23" s="9">
        <v>25.69</v>
      </c>
      <c r="I23" s="9">
        <v>25.83</v>
      </c>
      <c r="J23" s="9">
        <v>24.88</v>
      </c>
      <c r="K23" s="9">
        <v>26.29</v>
      </c>
      <c r="L23" s="9">
        <v>25.87</v>
      </c>
      <c r="M23" s="9">
        <v>27.17</v>
      </c>
      <c r="N23" s="9">
        <v>27.18</v>
      </c>
      <c r="O23" s="9">
        <v>25.57</v>
      </c>
      <c r="P23" s="13">
        <f t="shared" si="0"/>
        <v>24.5675</v>
      </c>
    </row>
    <row r="24" spans="1:16" ht="15" customHeight="1">
      <c r="A24" s="8"/>
      <c r="B24" s="8" t="s">
        <v>5</v>
      </c>
      <c r="C24" s="12" t="s">
        <v>45</v>
      </c>
      <c r="D24" s="9">
        <v>36700</v>
      </c>
      <c r="E24" s="9">
        <v>26000</v>
      </c>
      <c r="F24" s="9">
        <v>26000</v>
      </c>
      <c r="G24" s="9">
        <v>27000</v>
      </c>
      <c r="H24" s="9">
        <v>27000</v>
      </c>
      <c r="I24" s="9">
        <v>27000</v>
      </c>
      <c r="J24" s="9">
        <v>27000</v>
      </c>
      <c r="K24" s="9">
        <v>28000</v>
      </c>
      <c r="L24" s="9">
        <v>28000</v>
      </c>
      <c r="M24" s="9">
        <v>28000</v>
      </c>
      <c r="N24" s="9">
        <v>28000</v>
      </c>
      <c r="O24" s="9">
        <v>35666.67</v>
      </c>
      <c r="P24" s="13">
        <f t="shared" si="0"/>
        <v>28697.2225</v>
      </c>
    </row>
    <row r="25" spans="1:16" ht="15" customHeight="1">
      <c r="A25" s="8"/>
      <c r="B25" s="8" t="s">
        <v>6</v>
      </c>
      <c r="C25" s="12" t="s">
        <v>45</v>
      </c>
      <c r="D25" s="9">
        <v>28800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33333.33</v>
      </c>
      <c r="P25" s="13">
        <f t="shared" si="0"/>
        <v>31066.665</v>
      </c>
    </row>
    <row r="26" spans="1:16" ht="15" customHeight="1">
      <c r="A26" s="8"/>
      <c r="B26" s="8" t="s">
        <v>7</v>
      </c>
      <c r="C26" s="12" t="s">
        <v>45</v>
      </c>
      <c r="D26" s="9">
        <v>23500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27666.67</v>
      </c>
      <c r="P26" s="13">
        <f t="shared" si="0"/>
        <v>25583.335</v>
      </c>
    </row>
    <row r="27" spans="1:16" ht="15" customHeight="1">
      <c r="A27" s="8"/>
      <c r="B27" s="8" t="s">
        <v>36</v>
      </c>
      <c r="C27" s="12" t="s">
        <v>45</v>
      </c>
      <c r="D27" s="9">
        <v>23375</v>
      </c>
      <c r="E27" s="9">
        <v>20125</v>
      </c>
      <c r="F27" s="9">
        <v>20580</v>
      </c>
      <c r="G27" s="9">
        <v>20200</v>
      </c>
      <c r="H27" s="9">
        <v>20500</v>
      </c>
      <c r="I27" s="9">
        <v>20125</v>
      </c>
      <c r="J27" s="9">
        <v>20000</v>
      </c>
      <c r="K27" s="9">
        <v>20000</v>
      </c>
      <c r="L27" s="9">
        <v>21750</v>
      </c>
      <c r="M27" s="9">
        <v>20000</v>
      </c>
      <c r="N27" s="9">
        <v>24000</v>
      </c>
      <c r="O27" s="9">
        <v>27500</v>
      </c>
      <c r="P27" s="13">
        <f t="shared" si="0"/>
        <v>21512.916666666668</v>
      </c>
    </row>
    <row r="28" spans="1:16" ht="15" customHeight="1">
      <c r="A28" s="8"/>
      <c r="B28" s="8" t="s">
        <v>37</v>
      </c>
      <c r="C28" s="12" t="s">
        <v>45</v>
      </c>
      <c r="D28" s="9">
        <v>17625</v>
      </c>
      <c r="E28" s="9">
        <v>18125</v>
      </c>
      <c r="F28" s="9">
        <v>18580</v>
      </c>
      <c r="G28" s="9">
        <v>18200</v>
      </c>
      <c r="H28" s="9">
        <v>18500</v>
      </c>
      <c r="I28" s="9">
        <v>18125</v>
      </c>
      <c r="J28" s="9">
        <v>18000</v>
      </c>
      <c r="K28" s="9">
        <v>18000</v>
      </c>
      <c r="L28" s="9">
        <v>18000</v>
      </c>
      <c r="M28" s="9">
        <v>18000</v>
      </c>
      <c r="N28" s="9">
        <v>19600</v>
      </c>
      <c r="O28" s="9">
        <v>22500</v>
      </c>
      <c r="P28" s="13">
        <f t="shared" si="0"/>
        <v>18604.583333333332</v>
      </c>
    </row>
    <row r="29" spans="1:16" ht="15" customHeight="1">
      <c r="A29" s="8"/>
      <c r="B29" s="8" t="s">
        <v>38</v>
      </c>
      <c r="C29" s="12" t="s">
        <v>45</v>
      </c>
      <c r="D29" s="9">
        <v>13875</v>
      </c>
      <c r="E29" s="9">
        <v>12125</v>
      </c>
      <c r="F29" s="9">
        <v>12580</v>
      </c>
      <c r="G29" s="9">
        <v>12200</v>
      </c>
      <c r="H29" s="9">
        <v>12500</v>
      </c>
      <c r="I29" s="9">
        <v>12125</v>
      </c>
      <c r="J29" s="9">
        <v>12000</v>
      </c>
      <c r="K29" s="9">
        <v>12000</v>
      </c>
      <c r="L29" s="9">
        <v>12000</v>
      </c>
      <c r="M29" s="9">
        <v>12000</v>
      </c>
      <c r="N29" s="9">
        <v>14400</v>
      </c>
      <c r="O29" s="9">
        <v>17500</v>
      </c>
      <c r="P29" s="13">
        <f t="shared" si="0"/>
        <v>12942.083333333334</v>
      </c>
    </row>
    <row r="30" spans="1:16" ht="15" customHeight="1">
      <c r="A30" s="8"/>
      <c r="B30" s="8" t="s">
        <v>8</v>
      </c>
      <c r="C30" s="12" t="s">
        <v>44</v>
      </c>
      <c r="D30" s="9">
        <v>70.44</v>
      </c>
      <c r="E30" s="9">
        <v>86</v>
      </c>
      <c r="F30" s="9">
        <v>83.9</v>
      </c>
      <c r="G30" s="9">
        <v>85</v>
      </c>
      <c r="H30" s="9">
        <v>85.8</v>
      </c>
      <c r="I30" s="9">
        <v>85.75</v>
      </c>
      <c r="J30" s="9">
        <v>83.5</v>
      </c>
      <c r="K30" s="9">
        <v>80.6</v>
      </c>
      <c r="L30" s="9">
        <v>64.63</v>
      </c>
      <c r="M30" s="9">
        <v>64.75</v>
      </c>
      <c r="N30" s="9">
        <v>64</v>
      </c>
      <c r="O30" s="9">
        <v>70.63</v>
      </c>
      <c r="P30" s="13">
        <f t="shared" si="0"/>
        <v>77.08333333333334</v>
      </c>
    </row>
    <row r="31" spans="1:16" ht="15" customHeight="1">
      <c r="A31" s="8"/>
      <c r="B31" s="8" t="s">
        <v>58</v>
      </c>
      <c r="C31" s="12" t="s">
        <v>44</v>
      </c>
      <c r="D31" s="9"/>
      <c r="E31" s="9"/>
      <c r="F31" s="9"/>
      <c r="G31" s="9"/>
      <c r="H31" s="9"/>
      <c r="I31" s="9"/>
      <c r="J31" s="9"/>
      <c r="K31" s="9"/>
      <c r="L31" s="9">
        <v>77.5</v>
      </c>
      <c r="M31" s="9">
        <v>71.75</v>
      </c>
      <c r="N31" s="9">
        <v>70.47</v>
      </c>
      <c r="O31" s="9">
        <v>76.33</v>
      </c>
      <c r="P31" s="13">
        <f t="shared" si="0"/>
        <v>74.0125</v>
      </c>
    </row>
    <row r="32" spans="1:16" ht="15" customHeight="1">
      <c r="A32" s="8"/>
      <c r="B32" s="8" t="s">
        <v>59</v>
      </c>
      <c r="C32" s="12" t="s">
        <v>44</v>
      </c>
      <c r="D32" s="9"/>
      <c r="E32" s="9"/>
      <c r="F32" s="9"/>
      <c r="G32" s="9"/>
      <c r="H32" s="9"/>
      <c r="I32" s="9"/>
      <c r="J32" s="9"/>
      <c r="K32" s="9"/>
      <c r="L32" s="9">
        <v>90</v>
      </c>
      <c r="M32" s="9">
        <v>90</v>
      </c>
      <c r="N32" s="9">
        <v>94</v>
      </c>
      <c r="O32" s="9">
        <v>99</v>
      </c>
      <c r="P32" s="13">
        <f t="shared" si="0"/>
        <v>93.25</v>
      </c>
    </row>
    <row r="33" spans="1:16" ht="15" customHeight="1">
      <c r="A33" s="8"/>
      <c r="B33" s="8" t="s">
        <v>9</v>
      </c>
      <c r="C33" s="12" t="s">
        <v>44</v>
      </c>
      <c r="D33" s="9">
        <v>90</v>
      </c>
      <c r="E33" s="9">
        <v>90</v>
      </c>
      <c r="F33" s="9">
        <v>90</v>
      </c>
      <c r="G33" s="9">
        <v>90</v>
      </c>
      <c r="H33" s="9">
        <v>90</v>
      </c>
      <c r="I33" s="9">
        <v>90</v>
      </c>
      <c r="J33" s="9">
        <v>90</v>
      </c>
      <c r="K33" s="9">
        <v>90</v>
      </c>
      <c r="L33" s="9">
        <v>90</v>
      </c>
      <c r="M33" s="9">
        <v>90</v>
      </c>
      <c r="N33" s="9">
        <v>90</v>
      </c>
      <c r="O33" s="9">
        <v>90</v>
      </c>
      <c r="P33" s="13">
        <f t="shared" si="0"/>
        <v>90</v>
      </c>
    </row>
    <row r="34" spans="1:16" ht="15" customHeight="1">
      <c r="A34" s="8"/>
      <c r="B34" s="8" t="s">
        <v>10</v>
      </c>
      <c r="C34" s="12" t="s">
        <v>44</v>
      </c>
      <c r="D34" s="9">
        <v>83.75</v>
      </c>
      <c r="E34" s="9">
        <v>82.5</v>
      </c>
      <c r="F34" s="9">
        <v>83.33</v>
      </c>
      <c r="G34" s="9">
        <v>83.33</v>
      </c>
      <c r="H34" s="9">
        <v>83.33</v>
      </c>
      <c r="I34" s="9">
        <v>83.33</v>
      </c>
      <c r="J34" s="9">
        <v>83.33</v>
      </c>
      <c r="K34" s="9">
        <v>83.33</v>
      </c>
      <c r="L34" s="9">
        <v>83.33</v>
      </c>
      <c r="M34" s="9">
        <v>83.33</v>
      </c>
      <c r="N34" s="9">
        <v>83.33</v>
      </c>
      <c r="O34" s="9">
        <v>83.33</v>
      </c>
      <c r="P34" s="13">
        <f t="shared" si="0"/>
        <v>83.29583333333335</v>
      </c>
    </row>
    <row r="35" spans="1:16" ht="15" customHeight="1">
      <c r="A35" s="15"/>
      <c r="B35" s="15" t="s">
        <v>11</v>
      </c>
      <c r="C35" s="16" t="s">
        <v>46</v>
      </c>
      <c r="D35" s="17">
        <v>378.67</v>
      </c>
      <c r="E35" s="17">
        <v>344.45</v>
      </c>
      <c r="F35" s="17">
        <v>357.78</v>
      </c>
      <c r="G35" s="17">
        <v>344.45</v>
      </c>
      <c r="H35" s="17">
        <v>344.45</v>
      </c>
      <c r="I35" s="17">
        <v>346.11</v>
      </c>
      <c r="J35" s="17">
        <v>351.67</v>
      </c>
      <c r="K35" s="17">
        <v>384.67</v>
      </c>
      <c r="L35" s="17">
        <v>383.33</v>
      </c>
      <c r="M35" s="17">
        <v>387</v>
      </c>
      <c r="N35" s="17">
        <v>387</v>
      </c>
      <c r="O35" s="17">
        <v>391.08</v>
      </c>
      <c r="P35" s="13">
        <f t="shared" si="0"/>
        <v>366.72166666666675</v>
      </c>
    </row>
    <row r="36" spans="1:16" ht="15" customHeight="1">
      <c r="A36" s="15"/>
      <c r="B36" s="15" t="s">
        <v>12</v>
      </c>
      <c r="C36" s="16" t="s">
        <v>46</v>
      </c>
      <c r="D36" s="17">
        <v>325</v>
      </c>
      <c r="E36" s="17">
        <v>315.75</v>
      </c>
      <c r="F36" s="17">
        <v>321</v>
      </c>
      <c r="G36" s="17">
        <v>320.11</v>
      </c>
      <c r="H36" s="17">
        <v>320.6</v>
      </c>
      <c r="I36" s="17">
        <v>320.5</v>
      </c>
      <c r="J36" s="17">
        <v>329.39</v>
      </c>
      <c r="K36" s="17">
        <v>354.33</v>
      </c>
      <c r="L36" s="17">
        <v>354.33</v>
      </c>
      <c r="M36" s="17">
        <v>356.67</v>
      </c>
      <c r="N36" s="17">
        <v>361.33</v>
      </c>
      <c r="O36" s="17">
        <v>366.19</v>
      </c>
      <c r="P36" s="13">
        <f t="shared" si="0"/>
        <v>337.09999999999997</v>
      </c>
    </row>
    <row r="37" spans="1:16" ht="15" customHeight="1">
      <c r="A37" s="15"/>
      <c r="B37" s="15" t="s">
        <v>13</v>
      </c>
      <c r="C37" s="16" t="s">
        <v>46</v>
      </c>
      <c r="D37" s="17">
        <v>277.5</v>
      </c>
      <c r="E37" s="17">
        <v>286.67</v>
      </c>
      <c r="F37" s="17">
        <v>293.34</v>
      </c>
      <c r="G37" s="17">
        <v>292.6</v>
      </c>
      <c r="H37" s="17">
        <v>283.11</v>
      </c>
      <c r="I37" s="17">
        <v>276.39</v>
      </c>
      <c r="J37" s="17">
        <v>292.84</v>
      </c>
      <c r="K37" s="17">
        <v>326.67</v>
      </c>
      <c r="L37" s="17">
        <v>326.67</v>
      </c>
      <c r="M37" s="17">
        <v>332</v>
      </c>
      <c r="N37" s="17">
        <v>335.6</v>
      </c>
      <c r="O37" s="17">
        <v>333.92</v>
      </c>
      <c r="P37" s="13">
        <f t="shared" si="0"/>
        <v>304.7758333333333</v>
      </c>
    </row>
    <row r="38" spans="1:16" ht="15" customHeight="1">
      <c r="A38" s="15"/>
      <c r="B38" s="15" t="s">
        <v>14</v>
      </c>
      <c r="C38" s="16" t="s">
        <v>46</v>
      </c>
      <c r="D38" s="17">
        <v>255</v>
      </c>
      <c r="E38" s="17">
        <v>250</v>
      </c>
      <c r="F38" s="17">
        <v>250</v>
      </c>
      <c r="G38" s="17">
        <v>250</v>
      </c>
      <c r="H38" s="17">
        <v>220</v>
      </c>
      <c r="I38" s="17">
        <v>200</v>
      </c>
      <c r="J38" s="17">
        <v>210</v>
      </c>
      <c r="K38" s="17">
        <v>280.6</v>
      </c>
      <c r="L38" s="17">
        <v>280</v>
      </c>
      <c r="M38" s="17">
        <v>300</v>
      </c>
      <c r="N38" s="17">
        <v>315.08</v>
      </c>
      <c r="O38" s="17">
        <v>309.59</v>
      </c>
      <c r="P38" s="13">
        <f t="shared" si="0"/>
        <v>260.0225</v>
      </c>
    </row>
    <row r="39" spans="1:16" ht="15" customHeight="1">
      <c r="A39" s="15"/>
      <c r="B39" s="15" t="s">
        <v>40</v>
      </c>
      <c r="C39" s="16" t="s">
        <v>46</v>
      </c>
      <c r="D39" s="17">
        <v>237.5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3">
        <f t="shared" si="0"/>
        <v>237.5</v>
      </c>
    </row>
    <row r="40" spans="1:16" ht="15" customHeight="1">
      <c r="A40" s="15"/>
      <c r="B40" s="15" t="s">
        <v>34</v>
      </c>
      <c r="C40" s="16" t="s">
        <v>46</v>
      </c>
      <c r="D40" s="17">
        <v>275</v>
      </c>
      <c r="E40" s="17">
        <v>286.67</v>
      </c>
      <c r="F40" s="17">
        <v>286.67</v>
      </c>
      <c r="G40" s="17">
        <v>286.67</v>
      </c>
      <c r="H40" s="17">
        <v>266.67</v>
      </c>
      <c r="I40" s="17">
        <v>253.34</v>
      </c>
      <c r="J40" s="17">
        <v>255.84</v>
      </c>
      <c r="K40" s="17">
        <v>260</v>
      </c>
      <c r="L40" s="17">
        <v>260</v>
      </c>
      <c r="M40" s="17">
        <v>258.5</v>
      </c>
      <c r="N40" s="17">
        <v>253.4</v>
      </c>
      <c r="O40" s="17">
        <v>256.25</v>
      </c>
      <c r="P40" s="13">
        <f t="shared" si="0"/>
        <v>266.5841666666667</v>
      </c>
    </row>
    <row r="41" spans="1:16" ht="15" customHeight="1">
      <c r="A41" s="15"/>
      <c r="B41" s="15" t="s">
        <v>48</v>
      </c>
      <c r="C41" s="16" t="s">
        <v>46</v>
      </c>
      <c r="D41" s="17">
        <v>375</v>
      </c>
      <c r="E41" s="17">
        <v>383.34</v>
      </c>
      <c r="F41" s="17">
        <v>383.34</v>
      </c>
      <c r="G41" s="17">
        <v>383.34</v>
      </c>
      <c r="H41" s="17">
        <v>373.33</v>
      </c>
      <c r="I41" s="17">
        <v>366.67</v>
      </c>
      <c r="J41" s="17">
        <v>366.67</v>
      </c>
      <c r="K41" s="17">
        <v>383.5</v>
      </c>
      <c r="L41" s="17">
        <v>383.5</v>
      </c>
      <c r="M41" s="17">
        <v>383.5</v>
      </c>
      <c r="N41" s="17">
        <v>383.5</v>
      </c>
      <c r="O41" s="17">
        <v>378.38</v>
      </c>
      <c r="P41" s="13">
        <f t="shared" si="0"/>
        <v>378.67249999999996</v>
      </c>
    </row>
    <row r="42" spans="1:16" ht="15" customHeight="1">
      <c r="A42" s="15"/>
      <c r="B42" s="15" t="s">
        <v>15</v>
      </c>
      <c r="C42" s="16" t="s">
        <v>44</v>
      </c>
      <c r="D42" s="17">
        <v>67.33</v>
      </c>
      <c r="E42" s="17">
        <v>73.93</v>
      </c>
      <c r="F42" s="17">
        <v>74.38</v>
      </c>
      <c r="G42" s="17">
        <v>73</v>
      </c>
      <c r="H42" s="17">
        <v>73</v>
      </c>
      <c r="I42" s="17">
        <v>73</v>
      </c>
      <c r="J42" s="17">
        <v>72.5</v>
      </c>
      <c r="K42" s="17">
        <v>72.8</v>
      </c>
      <c r="L42" s="17">
        <v>73</v>
      </c>
      <c r="M42" s="17">
        <v>73</v>
      </c>
      <c r="N42" s="17">
        <v>73</v>
      </c>
      <c r="O42" s="17">
        <v>71.88</v>
      </c>
      <c r="P42" s="13">
        <f t="shared" si="0"/>
        <v>72.56833333333333</v>
      </c>
    </row>
    <row r="43" spans="1:16" ht="15" customHeight="1">
      <c r="A43" s="15"/>
      <c r="B43" s="15" t="s">
        <v>16</v>
      </c>
      <c r="C43" s="16" t="s">
        <v>44</v>
      </c>
      <c r="D43" s="17">
        <v>67</v>
      </c>
      <c r="E43" s="17">
        <v>71.67</v>
      </c>
      <c r="F43" s="17">
        <v>71.67</v>
      </c>
      <c r="G43" s="17">
        <v>71.67</v>
      </c>
      <c r="H43" s="17">
        <v>71.67</v>
      </c>
      <c r="I43" s="17">
        <v>71.67</v>
      </c>
      <c r="J43" s="17">
        <v>71.67</v>
      </c>
      <c r="K43" s="17">
        <v>71.67</v>
      </c>
      <c r="L43" s="17">
        <v>71.67</v>
      </c>
      <c r="M43" s="17">
        <v>71.67</v>
      </c>
      <c r="N43" s="17">
        <v>71.67</v>
      </c>
      <c r="O43" s="17">
        <v>71.67</v>
      </c>
      <c r="P43" s="13">
        <f t="shared" si="0"/>
        <v>71.28083333333332</v>
      </c>
    </row>
    <row r="44" spans="1:16" ht="15" customHeight="1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2021-12-29T02:52:14Z</dcterms:modified>
  <cp:category/>
  <cp:version/>
  <cp:contentType/>
  <cp:contentStatus/>
</cp:coreProperties>
</file>