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4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<sst xmlns="http://schemas.openxmlformats.org/spreadsheetml/2006/main" count="70" uniqueCount="49">
  <si>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</si>
  <si>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</si>
  <si>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</si>
  <si>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</si>
  <si>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</si>
  <si>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</si>
  <si>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</si>
  <si>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</si>
  <si>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</si>
  <si>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</si>
  <si>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</si>
  <si>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</si>
  <si>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</si>
  <si>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</si>
  <si>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</si>
  <si>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</si>
  <si>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</si>
  <si>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</si>
  <si>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</si>
  <si>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</si>
  <si>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</si>
  <si>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</si>
  <si>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</si>
  <si>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</si>
  <si>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</si>
  <si>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</si>
  <si>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</si>
  <si>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</si>
  <si>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</si>
  <si>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</si>
  <si>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</si>
  <si>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</si>
  <si>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</si>
  <si>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</si>
  <si>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เลย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</si>
  <si>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</si>
  <si>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</si>
  <si>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</si>
  <si>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</si>
  <si>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หน่วย</t>
  </si>
  <si>
    <t>บาท/ตัน</t>
  </si>
  <si>
    <t>บาท/กก.</t>
  </si>
  <si>
    <t>บาท/ตัว</t>
  </si>
  <si>
    <t>บาท/100ฟอง</t>
  </si>
  <si>
    <t>ข้าวโพดเลี้ยงสัตว์ ความชื้น 14.5%</t>
  </si>
  <si>
    <t>ข้าวโพดเลี้ยงสัตว์ทั้งฝักแกะเปลือกคละ</t>
  </si>
  <si>
    <t>ราคาสินค้าเกษตร ณ ไร่นา ปี 2564 จังหวัดเลย</t>
  </si>
  <si>
    <t>ปี 2564</t>
  </si>
  <si>
    <t>สับปะรดบริโภคพันธุ์ปัตตาเวียผลคละ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</si>
</sst>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0000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41" fillId="36" borderId="0" xfId="0" applyFont="1" applyFill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18" zoomScalePageLayoutView="0" workbookViewId="0" topLeftCell="A1">
      <selection activeCell="G17" sqref="G17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12.75">
      <c r="A2" s="16" t="s">
        <v>16</v>
      </c>
      <c r="B2" s="16" t="s">
        <v>17</v>
      </c>
      <c r="C2" s="16" t="s">
        <v>39</v>
      </c>
      <c r="D2" s="17" t="s">
        <v>47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12.75">
      <c r="A3" s="16"/>
      <c r="B3" s="16"/>
      <c r="C3" s="16"/>
      <c r="D3" s="2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4" t="s">
        <v>29</v>
      </c>
      <c r="P3" s="5" t="s">
        <v>30</v>
      </c>
    </row>
    <row r="4" spans="1:16" s="1" customFormat="1" ht="12.75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6" t="s">
        <v>34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5" customHeight="1">
      <c r="A6" s="8"/>
      <c r="B6" s="8" t="s">
        <v>0</v>
      </c>
      <c r="C6" s="12" t="s">
        <v>40</v>
      </c>
      <c r="D6" s="9">
        <v>11522.92</v>
      </c>
      <c r="E6" s="9">
        <v>11856.25</v>
      </c>
      <c r="F6" s="9">
        <v>11713.33</v>
      </c>
      <c r="G6" s="9">
        <v>11902.78</v>
      </c>
      <c r="H6" s="9">
        <v>12020</v>
      </c>
      <c r="I6" s="9">
        <v>11963.54</v>
      </c>
      <c r="J6" s="9">
        <v>11796.88</v>
      </c>
      <c r="K6" s="9">
        <v>11683.33</v>
      </c>
      <c r="L6" s="9">
        <v>11437.5</v>
      </c>
      <c r="M6" s="9">
        <v>11216.67</v>
      </c>
      <c r="N6" s="9">
        <v>10480</v>
      </c>
      <c r="O6" s="9">
        <v>10495.83</v>
      </c>
      <c r="P6" s="13">
        <f>SUM(D6:O6)/COUNT(D6:O6)</f>
        <v>11507.419166666667</v>
      </c>
    </row>
    <row r="7" spans="1:16" ht="15" customHeight="1">
      <c r="A7" s="8"/>
      <c r="B7" s="8" t="s">
        <v>32</v>
      </c>
      <c r="C7" s="12" t="s">
        <v>40</v>
      </c>
      <c r="D7" s="9">
        <v>10803.57</v>
      </c>
      <c r="E7" s="9">
        <v>10798.7</v>
      </c>
      <c r="F7" s="9">
        <v>10321.92</v>
      </c>
      <c r="G7" s="9">
        <v>10526.3</v>
      </c>
      <c r="H7" s="9">
        <v>10795.89</v>
      </c>
      <c r="I7" s="9">
        <v>10608.48</v>
      </c>
      <c r="J7" s="9">
        <v>10291.07</v>
      </c>
      <c r="K7" s="9">
        <v>10260</v>
      </c>
      <c r="L7" s="9">
        <v>9805.84</v>
      </c>
      <c r="M7" s="9">
        <v>9620.84</v>
      </c>
      <c r="N7" s="9">
        <v>8998.33</v>
      </c>
      <c r="O7" s="9">
        <v>9046.43</v>
      </c>
      <c r="P7" s="13">
        <f aca="true" t="shared" si="0" ref="P7:P30">SUM(D7:O7)/COUNT(D7:O7)</f>
        <v>10156.4475</v>
      </c>
    </row>
    <row r="8" spans="1:16" ht="15" customHeight="1">
      <c r="A8" s="8"/>
      <c r="B8" s="8" t="s">
        <v>1</v>
      </c>
      <c r="C8" s="12" t="s">
        <v>40</v>
      </c>
      <c r="D8" s="9">
        <v>9418.75</v>
      </c>
      <c r="E8" s="9">
        <v>9162.5</v>
      </c>
      <c r="F8" s="9">
        <v>8679</v>
      </c>
      <c r="G8" s="9">
        <v>8819.44</v>
      </c>
      <c r="H8" s="9">
        <v>9190.33</v>
      </c>
      <c r="I8" s="9">
        <v>9237.5</v>
      </c>
      <c r="J8" s="9">
        <v>9022.92</v>
      </c>
      <c r="K8" s="9">
        <v>8950</v>
      </c>
      <c r="L8" s="9">
        <v>8737.5</v>
      </c>
      <c r="M8" s="9">
        <v>8637.38</v>
      </c>
      <c r="N8" s="9">
        <v>8145</v>
      </c>
      <c r="O8" s="9">
        <v>8283.75</v>
      </c>
      <c r="P8" s="13">
        <f t="shared" si="0"/>
        <v>8857.005833333335</v>
      </c>
    </row>
    <row r="9" spans="1:16" ht="15" customHeight="1">
      <c r="A9" s="8"/>
      <c r="B9" s="8" t="s">
        <v>44</v>
      </c>
      <c r="C9" s="12" t="s">
        <v>41</v>
      </c>
      <c r="D9" s="9">
        <v>7.75</v>
      </c>
      <c r="E9" s="9">
        <v>7.76</v>
      </c>
      <c r="F9" s="9">
        <v>8.05</v>
      </c>
      <c r="G9" s="9">
        <v>8.07</v>
      </c>
      <c r="H9" s="9">
        <v>7.61</v>
      </c>
      <c r="I9" s="9">
        <v>6.58</v>
      </c>
      <c r="J9" s="9">
        <v>6.63</v>
      </c>
      <c r="K9" s="9">
        <v>8.09</v>
      </c>
      <c r="L9" s="9">
        <v>7.86</v>
      </c>
      <c r="M9" s="9">
        <v>8.22</v>
      </c>
      <c r="N9" s="9">
        <v>8.45</v>
      </c>
      <c r="O9" s="9">
        <v>8.63</v>
      </c>
      <c r="P9" s="13">
        <f t="shared" si="0"/>
        <v>7.808333333333334</v>
      </c>
    </row>
    <row r="10" spans="1:16" ht="15" customHeight="1">
      <c r="A10" s="8"/>
      <c r="B10" s="8" t="s">
        <v>45</v>
      </c>
      <c r="C10" s="12" t="s">
        <v>41</v>
      </c>
      <c r="D10" s="7">
        <v>4.72</v>
      </c>
      <c r="E10" s="7">
        <v>4.85</v>
      </c>
      <c r="F10" s="7">
        <v>5.22</v>
      </c>
      <c r="G10" s="9">
        <v>5.41</v>
      </c>
      <c r="H10" s="9">
        <v>5.1</v>
      </c>
      <c r="I10" s="9">
        <v>4.89</v>
      </c>
      <c r="J10" s="7">
        <v>4.83</v>
      </c>
      <c r="K10" s="7">
        <v>5.13</v>
      </c>
      <c r="L10" s="7">
        <v>5.07</v>
      </c>
      <c r="M10" s="7">
        <v>5.2</v>
      </c>
      <c r="N10" s="7">
        <v>5.58</v>
      </c>
      <c r="O10" s="7">
        <v>5.78</v>
      </c>
      <c r="P10" s="13">
        <f t="shared" si="0"/>
        <v>5.148333333333333</v>
      </c>
    </row>
    <row r="11" spans="1:16" ht="15" customHeight="1">
      <c r="A11" s="8"/>
      <c r="B11" s="8" t="s">
        <v>35</v>
      </c>
      <c r="C11" s="12" t="s">
        <v>40</v>
      </c>
      <c r="D11" s="9">
        <v>1138.63</v>
      </c>
      <c r="E11" s="9">
        <v>1290.1</v>
      </c>
      <c r="F11" s="9">
        <v>1473.17</v>
      </c>
      <c r="G11" s="9"/>
      <c r="H11" s="7"/>
      <c r="I11" s="7"/>
      <c r="J11" s="7"/>
      <c r="K11" s="7"/>
      <c r="L11" s="7"/>
      <c r="M11" s="7"/>
      <c r="N11" s="7"/>
      <c r="O11" s="7">
        <v>1179.21</v>
      </c>
      <c r="P11" s="13">
        <f t="shared" si="0"/>
        <v>1270.2775000000001</v>
      </c>
    </row>
    <row r="12" spans="1:16" ht="15" customHeight="1">
      <c r="A12" s="8"/>
      <c r="B12" s="8" t="s">
        <v>2</v>
      </c>
      <c r="C12" s="12" t="s">
        <v>41</v>
      </c>
      <c r="D12" s="9">
        <v>2.25</v>
      </c>
      <c r="E12" s="9">
        <v>2.25</v>
      </c>
      <c r="F12" s="9">
        <v>2.27</v>
      </c>
      <c r="G12" s="9">
        <v>2.15</v>
      </c>
      <c r="H12" s="7">
        <v>2</v>
      </c>
      <c r="I12" s="7">
        <v>1.99</v>
      </c>
      <c r="J12" s="7">
        <v>2.02</v>
      </c>
      <c r="K12" s="7">
        <v>1.99</v>
      </c>
      <c r="L12" s="7">
        <v>2.01</v>
      </c>
      <c r="M12" s="7">
        <v>2.16</v>
      </c>
      <c r="N12" s="7">
        <v>2.21</v>
      </c>
      <c r="O12" s="7">
        <v>2.41</v>
      </c>
      <c r="P12" s="13">
        <f t="shared" si="0"/>
        <v>2.1425</v>
      </c>
    </row>
    <row r="13" spans="1:16" ht="15" customHeight="1">
      <c r="A13" s="8"/>
      <c r="B13" s="8" t="s">
        <v>3</v>
      </c>
      <c r="C13" s="12" t="s">
        <v>41</v>
      </c>
      <c r="D13" s="9">
        <v>5.17</v>
      </c>
      <c r="E13" s="9">
        <v>5.2</v>
      </c>
      <c r="F13" s="9">
        <v>4.94</v>
      </c>
      <c r="G13" s="9">
        <v>4.79</v>
      </c>
      <c r="H13" s="9">
        <v>4.26</v>
      </c>
      <c r="I13" s="9">
        <v>5.14</v>
      </c>
      <c r="J13" s="9">
        <v>5.04</v>
      </c>
      <c r="K13" s="9">
        <v>5.48</v>
      </c>
      <c r="L13" s="9">
        <v>5.65</v>
      </c>
      <c r="M13" s="9">
        <v>5.83</v>
      </c>
      <c r="N13" s="9">
        <v>6.61</v>
      </c>
      <c r="O13" s="9">
        <v>6.73</v>
      </c>
      <c r="P13" s="13">
        <f t="shared" si="0"/>
        <v>5.403333333333332</v>
      </c>
    </row>
    <row r="14" spans="1:16" ht="15" customHeight="1">
      <c r="A14" s="8"/>
      <c r="B14" s="8" t="s">
        <v>48</v>
      </c>
      <c r="C14" s="12" t="s">
        <v>41</v>
      </c>
      <c r="D14" s="9">
        <v>10.5</v>
      </c>
      <c r="E14" s="9">
        <v>9.5</v>
      </c>
      <c r="F14" s="9">
        <v>7.27</v>
      </c>
      <c r="G14" s="9">
        <v>7.33</v>
      </c>
      <c r="H14" s="9">
        <v>6.75</v>
      </c>
      <c r="I14" s="9">
        <v>5.56</v>
      </c>
      <c r="J14" s="9">
        <v>7.19</v>
      </c>
      <c r="K14" s="9">
        <v>8.4</v>
      </c>
      <c r="L14" s="9">
        <v>9.13</v>
      </c>
      <c r="M14" s="9">
        <v>10.88</v>
      </c>
      <c r="N14" s="9">
        <v>10.5</v>
      </c>
      <c r="O14" s="9">
        <v>8.25</v>
      </c>
      <c r="P14" s="13">
        <f t="shared" si="0"/>
        <v>8.438333333333333</v>
      </c>
    </row>
    <row r="15" spans="1:16" ht="15" customHeight="1">
      <c r="A15" s="8"/>
      <c r="B15" s="8" t="s">
        <v>4</v>
      </c>
      <c r="C15" s="12" t="s">
        <v>41</v>
      </c>
      <c r="D15" s="9">
        <v>18.52</v>
      </c>
      <c r="E15" s="9">
        <v>19.29</v>
      </c>
      <c r="F15" s="9">
        <v>21.75</v>
      </c>
      <c r="G15" s="9">
        <v>23.3</v>
      </c>
      <c r="H15" s="9">
        <v>23.85</v>
      </c>
      <c r="I15" s="9">
        <v>24.56</v>
      </c>
      <c r="J15" s="9">
        <v>23.75</v>
      </c>
      <c r="K15" s="9">
        <v>24.68</v>
      </c>
      <c r="L15" s="9">
        <v>24.74</v>
      </c>
      <c r="M15" s="9">
        <v>24.29</v>
      </c>
      <c r="N15" s="9">
        <v>24.47</v>
      </c>
      <c r="O15" s="9">
        <v>22.8</v>
      </c>
      <c r="P15" s="13">
        <f t="shared" si="0"/>
        <v>23</v>
      </c>
    </row>
    <row r="16" spans="1:16" ht="15" customHeight="1">
      <c r="A16" s="8"/>
      <c r="B16" s="8" t="s">
        <v>5</v>
      </c>
      <c r="C16" s="12" t="s">
        <v>42</v>
      </c>
      <c r="D16" s="9">
        <v>34206.74</v>
      </c>
      <c r="E16" s="9">
        <v>34482.11</v>
      </c>
      <c r="F16" s="9">
        <v>34602.51</v>
      </c>
      <c r="G16" s="9">
        <v>34757.73</v>
      </c>
      <c r="H16" s="9">
        <v>35014.27</v>
      </c>
      <c r="I16" s="9">
        <v>35018.47</v>
      </c>
      <c r="J16" s="9">
        <v>35018.62</v>
      </c>
      <c r="K16" s="9">
        <v>35018.74</v>
      </c>
      <c r="L16" s="9">
        <v>35070.74</v>
      </c>
      <c r="M16" s="9">
        <v>35070.98</v>
      </c>
      <c r="N16" s="9">
        <v>35071.23</v>
      </c>
      <c r="O16" s="9">
        <v>35127.48</v>
      </c>
      <c r="P16" s="13">
        <f t="shared" si="0"/>
        <v>34871.634999999995</v>
      </c>
    </row>
    <row r="17" spans="1:16" ht="15" customHeight="1">
      <c r="A17" s="8"/>
      <c r="B17" s="8" t="s">
        <v>6</v>
      </c>
      <c r="C17" s="12" t="s">
        <v>42</v>
      </c>
      <c r="D17" s="9">
        <v>27951.36</v>
      </c>
      <c r="E17" s="9">
        <v>28226.73</v>
      </c>
      <c r="F17" s="9">
        <v>28347.13</v>
      </c>
      <c r="G17" s="9">
        <v>28502.35</v>
      </c>
      <c r="H17" s="9">
        <v>28758.89</v>
      </c>
      <c r="I17" s="9">
        <v>28763.09</v>
      </c>
      <c r="J17" s="9">
        <v>28763.24</v>
      </c>
      <c r="K17" s="9">
        <v>28763.36</v>
      </c>
      <c r="L17" s="9">
        <v>28815.36</v>
      </c>
      <c r="M17" s="9">
        <v>28815.6</v>
      </c>
      <c r="N17" s="9">
        <v>28815.85</v>
      </c>
      <c r="O17" s="9">
        <v>28872.1</v>
      </c>
      <c r="P17" s="13">
        <f t="shared" si="0"/>
        <v>28616.254999999994</v>
      </c>
    </row>
    <row r="18" spans="1:16" ht="15" customHeight="1">
      <c r="A18" s="8"/>
      <c r="B18" s="8" t="s">
        <v>7</v>
      </c>
      <c r="C18" s="12" t="s">
        <v>42</v>
      </c>
      <c r="D18" s="9">
        <v>23979.53</v>
      </c>
      <c r="E18" s="9">
        <v>24254.9</v>
      </c>
      <c r="F18" s="9">
        <v>24375.3</v>
      </c>
      <c r="G18" s="9">
        <v>24530.52</v>
      </c>
      <c r="H18" s="9">
        <v>24787.06</v>
      </c>
      <c r="I18" s="9">
        <v>24791.26</v>
      </c>
      <c r="J18" s="9">
        <v>24791.41</v>
      </c>
      <c r="K18" s="9">
        <v>24791.53</v>
      </c>
      <c r="L18" s="9">
        <v>24843.53</v>
      </c>
      <c r="M18" s="9">
        <v>24843.77</v>
      </c>
      <c r="N18" s="9">
        <v>24844.02</v>
      </c>
      <c r="O18" s="9">
        <v>24900.27</v>
      </c>
      <c r="P18" s="13">
        <f t="shared" si="0"/>
        <v>24644.425000000003</v>
      </c>
    </row>
    <row r="19" spans="1:16" ht="15" customHeight="1">
      <c r="A19" s="8"/>
      <c r="B19" s="8" t="s">
        <v>36</v>
      </c>
      <c r="C19" s="12" t="s">
        <v>42</v>
      </c>
      <c r="D19" s="9">
        <v>18701.74</v>
      </c>
      <c r="E19" s="9">
        <v>18977.11</v>
      </c>
      <c r="F19" s="9">
        <v>19097.51</v>
      </c>
      <c r="G19" s="9">
        <v>19252.73</v>
      </c>
      <c r="H19" s="9">
        <v>19509.27</v>
      </c>
      <c r="I19" s="9">
        <v>19513.47</v>
      </c>
      <c r="J19" s="9">
        <v>19513.62</v>
      </c>
      <c r="K19" s="9">
        <v>19513.74</v>
      </c>
      <c r="L19" s="9">
        <v>19565.74</v>
      </c>
      <c r="M19" s="9">
        <v>19565.98</v>
      </c>
      <c r="N19" s="9">
        <v>19566.23</v>
      </c>
      <c r="O19" s="9">
        <v>19622.48</v>
      </c>
      <c r="P19" s="13">
        <f t="shared" si="0"/>
        <v>19366.635000000002</v>
      </c>
    </row>
    <row r="20" spans="1:16" ht="15" customHeight="1">
      <c r="A20" s="8"/>
      <c r="B20" s="8" t="s">
        <v>37</v>
      </c>
      <c r="C20" s="12" t="s">
        <v>42</v>
      </c>
      <c r="D20" s="9">
        <v>15676.83</v>
      </c>
      <c r="E20" s="9">
        <v>15952.2</v>
      </c>
      <c r="F20" s="9">
        <v>16072.6</v>
      </c>
      <c r="G20" s="9">
        <v>16227.82</v>
      </c>
      <c r="H20" s="9">
        <v>16484.36</v>
      </c>
      <c r="I20" s="9">
        <v>16488.56</v>
      </c>
      <c r="J20" s="9">
        <v>16488.71</v>
      </c>
      <c r="K20" s="9">
        <v>16488.83</v>
      </c>
      <c r="L20" s="9">
        <v>16540.83</v>
      </c>
      <c r="M20" s="9">
        <v>16541.07</v>
      </c>
      <c r="N20" s="9">
        <v>16541.32</v>
      </c>
      <c r="O20" s="9">
        <v>16597.57</v>
      </c>
      <c r="P20" s="13">
        <f t="shared" si="0"/>
        <v>16341.725</v>
      </c>
    </row>
    <row r="21" spans="1:16" ht="15" customHeight="1">
      <c r="A21" s="8"/>
      <c r="B21" s="8" t="s">
        <v>38</v>
      </c>
      <c r="C21" s="12" t="s">
        <v>42</v>
      </c>
      <c r="D21" s="9">
        <v>11266.78</v>
      </c>
      <c r="E21" s="9">
        <v>11542.15</v>
      </c>
      <c r="F21" s="9">
        <v>11662.55</v>
      </c>
      <c r="G21" s="9">
        <v>11817.77</v>
      </c>
      <c r="H21" s="9">
        <v>12074.31</v>
      </c>
      <c r="I21" s="9">
        <v>12078.51</v>
      </c>
      <c r="J21" s="9">
        <v>12078.66</v>
      </c>
      <c r="K21" s="9">
        <v>12078.78</v>
      </c>
      <c r="L21" s="9">
        <v>12130.78</v>
      </c>
      <c r="M21" s="9">
        <v>12131.02</v>
      </c>
      <c r="N21" s="9">
        <v>12131.27</v>
      </c>
      <c r="O21" s="9">
        <v>12187.52</v>
      </c>
      <c r="P21" s="13">
        <f t="shared" si="0"/>
        <v>11931.675000000001</v>
      </c>
    </row>
    <row r="22" spans="1:16" ht="15" customHeight="1">
      <c r="A22" s="8"/>
      <c r="B22" s="8" t="s">
        <v>8</v>
      </c>
      <c r="C22" s="12" t="s">
        <v>41</v>
      </c>
      <c r="D22" s="9">
        <v>76.23</v>
      </c>
      <c r="E22" s="9">
        <v>76.26</v>
      </c>
      <c r="F22" s="9">
        <v>76.99</v>
      </c>
      <c r="G22" s="9">
        <v>76.96</v>
      </c>
      <c r="H22" s="9">
        <v>76.96</v>
      </c>
      <c r="I22" s="9">
        <v>76.96</v>
      </c>
      <c r="J22" s="9">
        <v>77.11</v>
      </c>
      <c r="K22" s="9">
        <v>77.23</v>
      </c>
      <c r="L22" s="9">
        <v>77.25</v>
      </c>
      <c r="M22" s="9">
        <v>77.49</v>
      </c>
      <c r="N22" s="9">
        <v>77.74</v>
      </c>
      <c r="O22" s="9">
        <v>78.99</v>
      </c>
      <c r="P22" s="13">
        <f t="shared" si="0"/>
        <v>77.18083333333333</v>
      </c>
    </row>
    <row r="23" spans="1:16" ht="15" customHeight="1">
      <c r="A23" s="8"/>
      <c r="B23" s="8" t="s">
        <v>9</v>
      </c>
      <c r="C23" s="12" t="s">
        <v>41</v>
      </c>
      <c r="D23" s="9">
        <v>101.81</v>
      </c>
      <c r="E23" s="9">
        <v>103.25</v>
      </c>
      <c r="F23" s="9">
        <v>103.5</v>
      </c>
      <c r="G23" s="9">
        <v>103.52</v>
      </c>
      <c r="H23" s="9">
        <v>103.52</v>
      </c>
      <c r="I23" s="9">
        <v>103.52</v>
      </c>
      <c r="J23" s="9">
        <v>103.67</v>
      </c>
      <c r="K23" s="9">
        <v>103.79</v>
      </c>
      <c r="L23" s="9">
        <v>103.81</v>
      </c>
      <c r="M23" s="9">
        <v>104.05</v>
      </c>
      <c r="N23" s="9">
        <v>104.3</v>
      </c>
      <c r="O23" s="9">
        <v>105.55</v>
      </c>
      <c r="P23" s="13">
        <f t="shared" si="0"/>
        <v>103.69083333333332</v>
      </c>
    </row>
    <row r="24" spans="1:16" ht="15" customHeight="1">
      <c r="A24" s="8"/>
      <c r="B24" s="8" t="s">
        <v>10</v>
      </c>
      <c r="C24" s="12" t="s">
        <v>41</v>
      </c>
      <c r="D24" s="9">
        <v>112.72</v>
      </c>
      <c r="E24" s="9">
        <v>110.75</v>
      </c>
      <c r="F24" s="9">
        <v>110.85</v>
      </c>
      <c r="G24" s="9">
        <v>110.83</v>
      </c>
      <c r="H24" s="9">
        <v>110.83</v>
      </c>
      <c r="I24" s="9">
        <v>110.83</v>
      </c>
      <c r="J24" s="9">
        <v>110.98</v>
      </c>
      <c r="K24" s="9">
        <v>111.1</v>
      </c>
      <c r="L24" s="9">
        <v>111.12</v>
      </c>
      <c r="M24" s="9">
        <v>111.36</v>
      </c>
      <c r="N24" s="9">
        <v>111.61</v>
      </c>
      <c r="O24" s="9">
        <v>112.86</v>
      </c>
      <c r="P24" s="13">
        <f t="shared" si="0"/>
        <v>111.32</v>
      </c>
    </row>
    <row r="25" spans="1:16" ht="15" customHeight="1">
      <c r="A25" s="8"/>
      <c r="B25" s="8" t="s">
        <v>11</v>
      </c>
      <c r="C25" s="12" t="s">
        <v>43</v>
      </c>
      <c r="D25" s="9">
        <v>321.93</v>
      </c>
      <c r="E25" s="9">
        <v>324.5</v>
      </c>
      <c r="F25" s="9">
        <v>325</v>
      </c>
      <c r="G25" s="9">
        <v>325.25</v>
      </c>
      <c r="H25" s="9">
        <v>325.25</v>
      </c>
      <c r="I25" s="9">
        <v>325.25</v>
      </c>
      <c r="J25" s="9">
        <v>325.4</v>
      </c>
      <c r="K25" s="9">
        <v>325.52</v>
      </c>
      <c r="L25" s="9">
        <v>325.54</v>
      </c>
      <c r="M25" s="9">
        <v>325.78</v>
      </c>
      <c r="N25" s="9">
        <v>326.03</v>
      </c>
      <c r="O25" s="9">
        <v>327.28</v>
      </c>
      <c r="P25" s="13">
        <f t="shared" si="0"/>
        <v>325.22749999999996</v>
      </c>
    </row>
    <row r="26" spans="1:16" ht="15" customHeight="1">
      <c r="A26" s="8"/>
      <c r="B26" s="8" t="s">
        <v>12</v>
      </c>
      <c r="C26" s="12" t="s">
        <v>43</v>
      </c>
      <c r="D26" s="9">
        <v>294.48</v>
      </c>
      <c r="E26" s="9">
        <v>298</v>
      </c>
      <c r="F26" s="9">
        <v>298.5</v>
      </c>
      <c r="G26" s="9">
        <v>298.75</v>
      </c>
      <c r="H26" s="9">
        <v>298.75</v>
      </c>
      <c r="I26" s="9">
        <v>298.75</v>
      </c>
      <c r="J26" s="9">
        <v>298.9</v>
      </c>
      <c r="K26" s="9">
        <v>299.02</v>
      </c>
      <c r="L26" s="9">
        <v>299.04</v>
      </c>
      <c r="M26" s="9">
        <v>299.28</v>
      </c>
      <c r="N26" s="9">
        <v>299.53</v>
      </c>
      <c r="O26" s="9">
        <v>300.78</v>
      </c>
      <c r="P26" s="13">
        <f t="shared" si="0"/>
        <v>298.6483333333333</v>
      </c>
    </row>
    <row r="27" spans="1:16" ht="15" customHeight="1">
      <c r="A27" s="8"/>
      <c r="B27" s="8" t="s">
        <v>13</v>
      </c>
      <c r="C27" s="12" t="s">
        <v>43</v>
      </c>
      <c r="D27" s="9">
        <v>278.59</v>
      </c>
      <c r="E27" s="9">
        <v>278.6</v>
      </c>
      <c r="F27" s="9">
        <v>279.1</v>
      </c>
      <c r="G27" s="9">
        <v>279.35</v>
      </c>
      <c r="H27" s="9">
        <v>279.35</v>
      </c>
      <c r="I27" s="9">
        <v>279.35</v>
      </c>
      <c r="J27" s="9">
        <v>279.5</v>
      </c>
      <c r="K27" s="9">
        <v>279.62</v>
      </c>
      <c r="L27" s="9">
        <v>279.64</v>
      </c>
      <c r="M27" s="9">
        <v>279.88</v>
      </c>
      <c r="N27" s="9">
        <v>280.13</v>
      </c>
      <c r="O27" s="9">
        <v>281.38</v>
      </c>
      <c r="P27" s="13">
        <f t="shared" si="0"/>
        <v>279.54083333333335</v>
      </c>
    </row>
    <row r="28" spans="1:16" ht="15" customHeight="1">
      <c r="A28" s="8"/>
      <c r="B28" s="8" t="s">
        <v>14</v>
      </c>
      <c r="C28" s="12" t="s">
        <v>43</v>
      </c>
      <c r="D28" s="9">
        <v>256.31</v>
      </c>
      <c r="E28" s="9">
        <v>256.5</v>
      </c>
      <c r="F28" s="9">
        <v>257</v>
      </c>
      <c r="G28" s="9">
        <v>257.25</v>
      </c>
      <c r="H28" s="9">
        <v>257.25</v>
      </c>
      <c r="I28" s="9">
        <v>257.25</v>
      </c>
      <c r="J28" s="9">
        <v>257.4</v>
      </c>
      <c r="K28" s="9">
        <v>257.52</v>
      </c>
      <c r="L28" s="9">
        <v>257.54</v>
      </c>
      <c r="M28" s="9">
        <v>257.78</v>
      </c>
      <c r="N28" s="9">
        <v>258.03</v>
      </c>
      <c r="O28" s="9">
        <v>259.28</v>
      </c>
      <c r="P28" s="13">
        <f t="shared" si="0"/>
        <v>257.4258333333333</v>
      </c>
    </row>
    <row r="29" spans="1:16" ht="15" customHeight="1">
      <c r="A29" s="8"/>
      <c r="B29" s="8" t="s">
        <v>33</v>
      </c>
      <c r="C29" s="12" t="s">
        <v>43</v>
      </c>
      <c r="D29" s="9">
        <v>264.15</v>
      </c>
      <c r="E29" s="9">
        <v>268.12</v>
      </c>
      <c r="F29" s="9">
        <v>268.62</v>
      </c>
      <c r="G29" s="9">
        <v>268.87</v>
      </c>
      <c r="H29" s="9">
        <v>268.87</v>
      </c>
      <c r="I29" s="9">
        <v>268.87</v>
      </c>
      <c r="J29" s="9">
        <v>269.02</v>
      </c>
      <c r="K29" s="9">
        <v>269.14</v>
      </c>
      <c r="L29" s="9">
        <v>269.16</v>
      </c>
      <c r="M29" s="9">
        <v>269.4</v>
      </c>
      <c r="N29" s="9">
        <v>269.65</v>
      </c>
      <c r="O29" s="9">
        <v>270.9</v>
      </c>
      <c r="P29" s="13">
        <f t="shared" si="0"/>
        <v>268.73083333333335</v>
      </c>
    </row>
    <row r="30" spans="1:16" ht="15" customHeight="1">
      <c r="A30" s="8"/>
      <c r="B30" s="8" t="s">
        <v>15</v>
      </c>
      <c r="C30" s="12" t="s">
        <v>41</v>
      </c>
      <c r="D30" s="9">
        <v>65.48</v>
      </c>
      <c r="E30" s="9">
        <v>70</v>
      </c>
      <c r="F30" s="9">
        <v>70.59</v>
      </c>
      <c r="G30" s="9">
        <v>70.9</v>
      </c>
      <c r="H30" s="9">
        <v>70.91</v>
      </c>
      <c r="I30" s="9">
        <v>70.91</v>
      </c>
      <c r="J30" s="9">
        <v>71.06</v>
      </c>
      <c r="K30" s="9">
        <v>71.18</v>
      </c>
      <c r="L30" s="9">
        <v>71.2</v>
      </c>
      <c r="M30" s="9">
        <v>71.44</v>
      </c>
      <c r="N30" s="9">
        <v>71.69</v>
      </c>
      <c r="O30" s="9">
        <v>72.94</v>
      </c>
      <c r="P30" s="13">
        <f t="shared" si="0"/>
        <v>70.69166666666668</v>
      </c>
    </row>
    <row r="31" spans="1:16" ht="15" customHeight="1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2021-12-29T02:48:32Z</dcterms:modified>
  <cp:category/>
  <cp:version/>
  <cp:contentType/>
  <cp:contentStatus/>
</cp:coreProperties>
</file>