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<sst xmlns="http://schemas.openxmlformats.org/spreadsheetml/2006/main" count="70" uniqueCount="49">
  <si>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</si>
  <si>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</si>
  <si>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</si>
  <si>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</si>
  <si>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</si>
  <si>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</si>
  <si>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</si>
  <si>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</si>
  <si>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</si>
  <si>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</si>
  <si>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</si>
  <si>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</si>
  <si>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</si>
  <si>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</si>
  <si>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</si>
  <si>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</si>
  <si>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</si>
  <si>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</si>
  <si>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</si>
  <si>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</si>
  <si>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</si>
  <si>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</si>
  <si>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</si>
  <si>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</si>
  <si>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</si>
  <si>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</si>
  <si>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</si>
  <si>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</si>
  <si>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</si>
  <si>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</si>
  <si>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</si>
  <si>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</si>
  <si>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</si>
  <si>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เลย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</si>
  <si>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</si>
  <si>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</si>
  <si>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</si>
  <si>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</si>
  <si>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หน่วย</t>
  </si>
  <si>
    <t>บาท/ตัน</t>
  </si>
  <si>
    <t>บาท/กก.</t>
  </si>
  <si>
    <t>บาท/ตัว</t>
  </si>
  <si>
    <t>บาท/100ฟอง</t>
  </si>
  <si>
    <t>ข้าวโพดเลี้ยงสัตว์ ความชื้น 14.5%</t>
  </si>
  <si>
    <t>ข้าวโพดเลี้ยงสัตว์ทั้งฝักแกะเปลือกคละ</t>
  </si>
  <si>
    <t>สับปะรดบริโภคพันธุ์ปัตตาเวียผลคละ</t>
  </si>
  <si>
    <t>ราคาสินค้าเกษตร ณ ไร่นา ปี 2565 จังหวัดเลย</t>
  </si>
  <si>
    <t>ปี 2565</t>
  </si>
  <si>
    <t>ข้าวเปลือกเหนียวนาปีเมล็ดสั้น ความชื้น 14-15%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</si>
</sst>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right"/>
    </xf>
    <xf numFmtId="4" fontId="40" fillId="13" borderId="10" xfId="0" applyNumberFormat="1" applyFont="1" applyFill="1" applyBorder="1" applyAlignment="1">
      <alignment/>
    </xf>
    <xf numFmtId="4" fontId="40" fillId="13" borderId="11" xfId="0" applyNumberFormat="1" applyFont="1" applyFill="1" applyBorder="1" applyAlignment="1">
      <alignment/>
    </xf>
    <xf numFmtId="0" fontId="41" fillId="36" borderId="0" xfId="0" applyFont="1" applyFill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18" zoomScalePageLayoutView="0" workbookViewId="0" topLeftCell="A4">
      <selection activeCell="B24" sqref="B24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2.75">
      <c r="A2" s="16" t="s">
        <v>15</v>
      </c>
      <c r="B2" s="16" t="s">
        <v>16</v>
      </c>
      <c r="C2" s="16" t="s">
        <v>38</v>
      </c>
      <c r="D2" s="17" t="s">
        <v>47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12.75">
      <c r="A3" s="16"/>
      <c r="B3" s="16"/>
      <c r="C3" s="16"/>
      <c r="D3" s="8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10" t="s">
        <v>28</v>
      </c>
      <c r="P3" s="11" t="s">
        <v>29</v>
      </c>
    </row>
    <row r="4" spans="1:16" s="1" customFormat="1" ht="12.75">
      <c r="A4" s="19" t="s">
        <v>30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12" t="s">
        <v>33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5" customHeight="1">
      <c r="A6" s="3"/>
      <c r="B6" s="3" t="s">
        <v>0</v>
      </c>
      <c r="C6" s="7" t="s">
        <v>39</v>
      </c>
      <c r="D6" s="4">
        <v>10790</v>
      </c>
      <c r="E6" s="4">
        <v>11275.59</v>
      </c>
      <c r="F6" s="4">
        <v>11245.71</v>
      </c>
      <c r="G6" s="4">
        <v>10918.1</v>
      </c>
      <c r="H6" s="4">
        <v>10926.86</v>
      </c>
      <c r="I6" s="4">
        <v>11141.79</v>
      </c>
      <c r="J6" s="4">
        <v>11204.64</v>
      </c>
      <c r="K6" s="4">
        <v>11302.86</v>
      </c>
      <c r="L6" s="4">
        <v>11257.14</v>
      </c>
      <c r="M6" s="4">
        <v>11281.25</v>
      </c>
      <c r="N6" s="4">
        <v>11631.25</v>
      </c>
      <c r="O6" s="4">
        <v>11725</v>
      </c>
      <c r="P6" s="13">
        <f>SUM(D6:O6)/COUNT(D6:O6)</f>
        <v>11225.015833333333</v>
      </c>
    </row>
    <row r="7" spans="1:16" ht="15" customHeight="1">
      <c r="A7" s="3"/>
      <c r="B7" s="3" t="s">
        <v>31</v>
      </c>
      <c r="C7" s="7" t="s">
        <v>39</v>
      </c>
      <c r="D7" s="4">
        <v>9242.86</v>
      </c>
      <c r="E7" s="4">
        <v>9435.07</v>
      </c>
      <c r="F7" s="4">
        <v>9028.61</v>
      </c>
      <c r="G7" s="4">
        <v>9085.19</v>
      </c>
      <c r="H7" s="4">
        <v>9098.89</v>
      </c>
      <c r="I7" s="4">
        <v>9103.89</v>
      </c>
      <c r="J7" s="4">
        <v>9022.78</v>
      </c>
      <c r="K7" s="4">
        <v>9015.55</v>
      </c>
      <c r="L7" s="4">
        <v>8978.61</v>
      </c>
      <c r="M7" s="4">
        <v>9004.44</v>
      </c>
      <c r="N7" s="4">
        <v>9262.5</v>
      </c>
      <c r="O7" s="4">
        <v>9527.78</v>
      </c>
      <c r="P7" s="13">
        <f aca="true" t="shared" si="0" ref="P7:P30">SUM(D7:O7)/COUNT(D7:O7)</f>
        <v>9150.514166666666</v>
      </c>
    </row>
    <row r="8" spans="1:16" ht="15" customHeight="1">
      <c r="A8" s="3"/>
      <c r="B8" s="3" t="s">
        <v>48</v>
      </c>
      <c r="C8" s="7" t="s">
        <v>39</v>
      </c>
      <c r="D8" s="4">
        <v>8434.17</v>
      </c>
      <c r="E8" s="4">
        <v>8357.26</v>
      </c>
      <c r="F8" s="4">
        <v>7891.07</v>
      </c>
      <c r="G8" s="4">
        <v>7776.67</v>
      </c>
      <c r="H8" s="4">
        <v>7820</v>
      </c>
      <c r="I8" s="4">
        <v>7853.57</v>
      </c>
      <c r="J8" s="4">
        <v>7767.86</v>
      </c>
      <c r="K8" s="4">
        <v>7751.43</v>
      </c>
      <c r="L8" s="4">
        <v>7689.29</v>
      </c>
      <c r="M8" s="4">
        <v>7678.93</v>
      </c>
      <c r="N8" s="4">
        <v>7875</v>
      </c>
      <c r="O8" s="4">
        <v>8026.56</v>
      </c>
      <c r="P8" s="13">
        <f t="shared" si="0"/>
        <v>7910.150833333333</v>
      </c>
    </row>
    <row r="9" spans="1:16" ht="15" customHeight="1">
      <c r="A9" s="3"/>
      <c r="B9" s="3" t="s">
        <v>43</v>
      </c>
      <c r="C9" s="7" t="s">
        <v>40</v>
      </c>
      <c r="D9" s="4">
        <v>8.69</v>
      </c>
      <c r="E9" s="4">
        <v>9.01</v>
      </c>
      <c r="F9" s="4">
        <v>9.3</v>
      </c>
      <c r="G9" s="4">
        <v>9.42</v>
      </c>
      <c r="H9" s="4">
        <v>9.8</v>
      </c>
      <c r="I9" s="4">
        <v>9.97</v>
      </c>
      <c r="J9" s="4">
        <v>9.66</v>
      </c>
      <c r="K9" s="4">
        <v>9.37</v>
      </c>
      <c r="L9" s="4">
        <v>9.07</v>
      </c>
      <c r="M9" s="4">
        <v>8.96</v>
      </c>
      <c r="N9" s="4">
        <v>9.3</v>
      </c>
      <c r="O9" s="4">
        <v>9.44</v>
      </c>
      <c r="P9" s="13">
        <f t="shared" si="0"/>
        <v>9.3325</v>
      </c>
    </row>
    <row r="10" spans="1:16" ht="15" customHeight="1">
      <c r="A10" s="3"/>
      <c r="B10" s="3" t="s">
        <v>44</v>
      </c>
      <c r="C10" s="7" t="s">
        <v>40</v>
      </c>
      <c r="D10" s="2">
        <v>5.9</v>
      </c>
      <c r="E10" s="2">
        <v>6</v>
      </c>
      <c r="F10" s="2">
        <v>6.18</v>
      </c>
      <c r="G10" s="4">
        <v>6.25</v>
      </c>
      <c r="H10" s="4">
        <v>6.27</v>
      </c>
      <c r="I10" s="4">
        <v>6.17</v>
      </c>
      <c r="J10" s="2">
        <v>6.15</v>
      </c>
      <c r="K10" s="2">
        <v>6.21</v>
      </c>
      <c r="L10" s="2">
        <v>6.2</v>
      </c>
      <c r="M10" s="2">
        <v>6.32</v>
      </c>
      <c r="N10" s="2">
        <v>6.62</v>
      </c>
      <c r="O10" s="2">
        <v>6.82</v>
      </c>
      <c r="P10" s="13">
        <f t="shared" si="0"/>
        <v>6.2575</v>
      </c>
    </row>
    <row r="11" spans="1:16" ht="15" customHeight="1">
      <c r="A11" s="3"/>
      <c r="B11" s="3" t="s">
        <v>34</v>
      </c>
      <c r="C11" s="7" t="s">
        <v>39</v>
      </c>
      <c r="D11" s="4">
        <v>1292.14</v>
      </c>
      <c r="E11" s="4">
        <v>1355.71</v>
      </c>
      <c r="F11" s="4">
        <v>1399.64</v>
      </c>
      <c r="G11" s="4">
        <v>1450</v>
      </c>
      <c r="H11" s="2"/>
      <c r="I11" s="2"/>
      <c r="J11" s="2"/>
      <c r="K11" s="2"/>
      <c r="L11" s="2"/>
      <c r="M11" s="2"/>
      <c r="N11" s="2"/>
      <c r="O11" s="2">
        <v>1121.67</v>
      </c>
      <c r="P11" s="13">
        <f t="shared" si="0"/>
        <v>1323.832</v>
      </c>
    </row>
    <row r="12" spans="1:16" ht="15" customHeight="1">
      <c r="A12" s="3"/>
      <c r="B12" s="3" t="s">
        <v>1</v>
      </c>
      <c r="C12" s="7" t="s">
        <v>40</v>
      </c>
      <c r="D12" s="4">
        <v>2.48</v>
      </c>
      <c r="E12" s="4">
        <v>2.48</v>
      </c>
      <c r="F12" s="4">
        <v>2.42</v>
      </c>
      <c r="G12" s="4">
        <v>2.45</v>
      </c>
      <c r="H12" s="2">
        <v>2.45</v>
      </c>
      <c r="I12" s="2">
        <v>2.57</v>
      </c>
      <c r="J12" s="2">
        <v>2.55</v>
      </c>
      <c r="K12" s="2">
        <v>2.51</v>
      </c>
      <c r="L12" s="2">
        <v>2.48</v>
      </c>
      <c r="M12" s="2">
        <v>2.49</v>
      </c>
      <c r="N12" s="2">
        <v>2.54</v>
      </c>
      <c r="O12" s="2">
        <v>2.62</v>
      </c>
      <c r="P12" s="13">
        <f t="shared" si="0"/>
        <v>2.5033333333333334</v>
      </c>
    </row>
    <row r="13" spans="1:16" ht="15" customHeight="1">
      <c r="A13" s="3"/>
      <c r="B13" s="3" t="s">
        <v>2</v>
      </c>
      <c r="C13" s="7" t="s">
        <v>40</v>
      </c>
      <c r="D13" s="4">
        <v>7.28</v>
      </c>
      <c r="E13" s="4">
        <v>7.67</v>
      </c>
      <c r="F13" s="4">
        <v>7.72</v>
      </c>
      <c r="G13" s="4">
        <v>8.08</v>
      </c>
      <c r="H13" s="4">
        <v>8.3</v>
      </c>
      <c r="I13" s="4">
        <v>8.31</v>
      </c>
      <c r="J13" s="4">
        <v>8.19</v>
      </c>
      <c r="K13" s="4">
        <v>7.94</v>
      </c>
      <c r="L13" s="4">
        <v>7.13</v>
      </c>
      <c r="M13" s="4">
        <v>6.15</v>
      </c>
      <c r="N13" s="4">
        <v>5.4</v>
      </c>
      <c r="O13" s="4">
        <v>5.14</v>
      </c>
      <c r="P13" s="13">
        <f t="shared" si="0"/>
        <v>7.275833333333334</v>
      </c>
    </row>
    <row r="14" spans="1:16" ht="15" customHeight="1">
      <c r="A14" s="3"/>
      <c r="B14" s="3" t="s">
        <v>45</v>
      </c>
      <c r="C14" s="7" t="s">
        <v>40</v>
      </c>
      <c r="D14" s="4">
        <v>6.94</v>
      </c>
      <c r="E14" s="4">
        <v>6.19</v>
      </c>
      <c r="F14" s="4">
        <v>5.54</v>
      </c>
      <c r="G14" s="4">
        <v>5.23</v>
      </c>
      <c r="H14" s="4">
        <v>5.14</v>
      </c>
      <c r="I14" s="4">
        <v>4.65</v>
      </c>
      <c r="J14" s="4">
        <v>4.25</v>
      </c>
      <c r="K14" s="4">
        <v>4.2</v>
      </c>
      <c r="L14" s="4">
        <v>4.25</v>
      </c>
      <c r="M14" s="4">
        <v>4.5</v>
      </c>
      <c r="N14" s="4">
        <v>5.5</v>
      </c>
      <c r="O14" s="4">
        <v>5.5</v>
      </c>
      <c r="P14" s="13">
        <f t="shared" si="0"/>
        <v>5.157500000000001</v>
      </c>
    </row>
    <row r="15" spans="1:16" ht="15" customHeight="1">
      <c r="A15" s="3"/>
      <c r="B15" s="3" t="s">
        <v>3</v>
      </c>
      <c r="C15" s="7" t="s">
        <v>40</v>
      </c>
      <c r="D15" s="4">
        <v>21.95</v>
      </c>
      <c r="E15" s="4">
        <v>23.7</v>
      </c>
      <c r="F15" s="4">
        <v>25.09</v>
      </c>
      <c r="G15" s="4">
        <v>25.12</v>
      </c>
      <c r="H15" s="4">
        <v>25.25</v>
      </c>
      <c r="I15" s="4">
        <v>25.52</v>
      </c>
      <c r="J15" s="4">
        <v>25.16</v>
      </c>
      <c r="K15" s="4">
        <v>24.58</v>
      </c>
      <c r="L15" s="4">
        <v>21.72</v>
      </c>
      <c r="M15" s="4">
        <v>19.95</v>
      </c>
      <c r="N15" s="4">
        <v>18.91</v>
      </c>
      <c r="O15" s="4">
        <v>18.08</v>
      </c>
      <c r="P15" s="13">
        <f t="shared" si="0"/>
        <v>22.919166666666666</v>
      </c>
    </row>
    <row r="16" spans="1:16" ht="15" customHeight="1">
      <c r="A16" s="3"/>
      <c r="B16" s="3" t="s">
        <v>4</v>
      </c>
      <c r="C16" s="7" t="s">
        <v>41</v>
      </c>
      <c r="D16" s="4">
        <v>35183.73</v>
      </c>
      <c r="E16" s="4">
        <v>35309.33</v>
      </c>
      <c r="F16" s="4">
        <v>35434.93</v>
      </c>
      <c r="G16" s="4">
        <v>35554.93</v>
      </c>
      <c r="H16" s="4">
        <v>35704.93</v>
      </c>
      <c r="I16" s="4">
        <v>35825.43</v>
      </c>
      <c r="J16" s="4">
        <v>36013.12</v>
      </c>
      <c r="K16" s="4">
        <v>36498.08</v>
      </c>
      <c r="L16" s="4">
        <v>36696.43</v>
      </c>
      <c r="M16" s="4">
        <v>36947.18</v>
      </c>
      <c r="N16" s="4">
        <v>37322.46</v>
      </c>
      <c r="O16" s="4">
        <v>37697.55</v>
      </c>
      <c r="P16" s="13">
        <f t="shared" si="0"/>
        <v>36182.34166666667</v>
      </c>
    </row>
    <row r="17" spans="1:16" ht="15" customHeight="1">
      <c r="A17" s="3"/>
      <c r="B17" s="3" t="s">
        <v>5</v>
      </c>
      <c r="C17" s="7" t="s">
        <v>41</v>
      </c>
      <c r="D17" s="4">
        <v>28928.35</v>
      </c>
      <c r="E17" s="4">
        <v>29053.95</v>
      </c>
      <c r="F17" s="4">
        <v>29179.55</v>
      </c>
      <c r="G17" s="4">
        <v>29299.55</v>
      </c>
      <c r="H17" s="4">
        <v>29449.55</v>
      </c>
      <c r="I17" s="4">
        <v>29570.05</v>
      </c>
      <c r="J17" s="4">
        <v>29757.74</v>
      </c>
      <c r="K17" s="4">
        <v>30242.7</v>
      </c>
      <c r="L17" s="4">
        <v>30441.05</v>
      </c>
      <c r="M17" s="4">
        <v>30691.8</v>
      </c>
      <c r="N17" s="4">
        <v>31067.08</v>
      </c>
      <c r="O17" s="4">
        <v>31442.17</v>
      </c>
      <c r="P17" s="13">
        <f t="shared" si="0"/>
        <v>29926.961666666666</v>
      </c>
    </row>
    <row r="18" spans="1:16" ht="15" customHeight="1">
      <c r="A18" s="3"/>
      <c r="B18" s="3" t="s">
        <v>6</v>
      </c>
      <c r="C18" s="7" t="s">
        <v>41</v>
      </c>
      <c r="D18" s="4">
        <v>24956.52</v>
      </c>
      <c r="E18" s="4">
        <v>25082.12</v>
      </c>
      <c r="F18" s="4">
        <v>25207.72</v>
      </c>
      <c r="G18" s="4">
        <v>25327.72</v>
      </c>
      <c r="H18" s="4">
        <v>25477.72</v>
      </c>
      <c r="I18" s="4">
        <v>25598.22</v>
      </c>
      <c r="J18" s="4">
        <v>25785.91</v>
      </c>
      <c r="K18" s="4">
        <v>26270.87</v>
      </c>
      <c r="L18" s="4">
        <v>26469.22</v>
      </c>
      <c r="M18" s="4">
        <v>26719.97</v>
      </c>
      <c r="N18" s="4">
        <v>27095.25</v>
      </c>
      <c r="O18" s="4">
        <v>27470.34</v>
      </c>
      <c r="P18" s="13">
        <f t="shared" si="0"/>
        <v>25955.131666666668</v>
      </c>
    </row>
    <row r="19" spans="1:16" ht="15" customHeight="1">
      <c r="A19" s="3"/>
      <c r="B19" s="3" t="s">
        <v>35</v>
      </c>
      <c r="C19" s="7" t="s">
        <v>41</v>
      </c>
      <c r="D19" s="4">
        <v>19678.73</v>
      </c>
      <c r="E19" s="4">
        <v>19804.33</v>
      </c>
      <c r="F19" s="4">
        <v>19929.93</v>
      </c>
      <c r="G19" s="4">
        <v>20049.93</v>
      </c>
      <c r="H19" s="4">
        <v>20199.93</v>
      </c>
      <c r="I19" s="4">
        <v>20320.43</v>
      </c>
      <c r="J19" s="4">
        <v>20508.12</v>
      </c>
      <c r="K19" s="4">
        <v>20993.08</v>
      </c>
      <c r="L19" s="4">
        <v>21191.43</v>
      </c>
      <c r="M19" s="4">
        <v>21442.18</v>
      </c>
      <c r="N19" s="4">
        <v>21817.46</v>
      </c>
      <c r="O19" s="4">
        <v>22192.55</v>
      </c>
      <c r="P19" s="13">
        <f t="shared" si="0"/>
        <v>20677.341666666664</v>
      </c>
    </row>
    <row r="20" spans="1:16" ht="15" customHeight="1">
      <c r="A20" s="3"/>
      <c r="B20" s="3" t="s">
        <v>36</v>
      </c>
      <c r="C20" s="7" t="s">
        <v>41</v>
      </c>
      <c r="D20" s="4">
        <v>16653.82</v>
      </c>
      <c r="E20" s="4">
        <v>16779.42</v>
      </c>
      <c r="F20" s="4">
        <v>16905.02</v>
      </c>
      <c r="G20" s="4">
        <v>17025.02</v>
      </c>
      <c r="H20" s="4">
        <v>17175.02</v>
      </c>
      <c r="I20" s="4">
        <v>17295.52</v>
      </c>
      <c r="J20" s="4">
        <v>17483.21</v>
      </c>
      <c r="K20" s="4">
        <v>17968.17</v>
      </c>
      <c r="L20" s="4">
        <v>18166.52</v>
      </c>
      <c r="M20" s="4">
        <v>18417.27</v>
      </c>
      <c r="N20" s="4">
        <v>18792.55</v>
      </c>
      <c r="O20" s="4">
        <v>19167.64</v>
      </c>
      <c r="P20" s="13">
        <f t="shared" si="0"/>
        <v>17652.431666666667</v>
      </c>
    </row>
    <row r="21" spans="1:16" ht="15" customHeight="1">
      <c r="A21" s="3"/>
      <c r="B21" s="3" t="s">
        <v>37</v>
      </c>
      <c r="C21" s="7" t="s">
        <v>41</v>
      </c>
      <c r="D21" s="4">
        <v>12243.77</v>
      </c>
      <c r="E21" s="4">
        <v>12369.37</v>
      </c>
      <c r="F21" s="4">
        <v>12494.97</v>
      </c>
      <c r="G21" s="4">
        <v>12614.97</v>
      </c>
      <c r="H21" s="4">
        <v>12764.97</v>
      </c>
      <c r="I21" s="4">
        <v>12885.47</v>
      </c>
      <c r="J21" s="4">
        <v>13073.16</v>
      </c>
      <c r="K21" s="4">
        <v>13558.12</v>
      </c>
      <c r="L21" s="4">
        <v>13756.47</v>
      </c>
      <c r="M21" s="4">
        <v>14007.22</v>
      </c>
      <c r="N21" s="4">
        <v>14382.5</v>
      </c>
      <c r="O21" s="4">
        <v>14757.59</v>
      </c>
      <c r="P21" s="13">
        <f t="shared" si="0"/>
        <v>13242.381666666666</v>
      </c>
    </row>
    <row r="22" spans="1:16" ht="15" customHeight="1">
      <c r="A22" s="3"/>
      <c r="B22" s="3" t="s">
        <v>7</v>
      </c>
      <c r="C22" s="7" t="s">
        <v>40</v>
      </c>
      <c r="D22" s="4">
        <v>80.24</v>
      </c>
      <c r="E22" s="4">
        <v>82.74</v>
      </c>
      <c r="F22" s="4">
        <v>87</v>
      </c>
      <c r="G22" s="4">
        <v>91.25</v>
      </c>
      <c r="H22" s="4">
        <v>91.4</v>
      </c>
      <c r="I22" s="4">
        <v>91.9</v>
      </c>
      <c r="J22" s="4">
        <v>92.84</v>
      </c>
      <c r="K22" s="4">
        <v>97.36</v>
      </c>
      <c r="L22" s="4">
        <v>100</v>
      </c>
      <c r="M22" s="4">
        <v>100</v>
      </c>
      <c r="N22" s="4">
        <v>100</v>
      </c>
      <c r="O22" s="4">
        <v>100</v>
      </c>
      <c r="P22" s="13">
        <f t="shared" si="0"/>
        <v>92.89416666666666</v>
      </c>
    </row>
    <row r="23" spans="1:16" ht="15" customHeight="1">
      <c r="A23" s="3"/>
      <c r="B23" s="3" t="s">
        <v>8</v>
      </c>
      <c r="C23" s="7" t="s">
        <v>40</v>
      </c>
      <c r="D23" s="4">
        <v>106.8</v>
      </c>
      <c r="E23" s="4">
        <v>109.3</v>
      </c>
      <c r="F23" s="4">
        <v>111.8</v>
      </c>
      <c r="G23" s="4">
        <v>111.95</v>
      </c>
      <c r="H23" s="4">
        <v>114.26</v>
      </c>
      <c r="I23" s="4">
        <v>115</v>
      </c>
      <c r="J23" s="4">
        <v>118.75</v>
      </c>
      <c r="K23" s="4">
        <v>118</v>
      </c>
      <c r="L23" s="4">
        <v>117.5</v>
      </c>
      <c r="M23" s="4">
        <v>116</v>
      </c>
      <c r="N23" s="4">
        <v>102.5</v>
      </c>
      <c r="O23" s="4">
        <v>112.5</v>
      </c>
      <c r="P23" s="13">
        <f t="shared" si="0"/>
        <v>112.86333333333334</v>
      </c>
    </row>
    <row r="24" spans="1:16" ht="15" customHeight="1">
      <c r="A24" s="3"/>
      <c r="B24" s="3" t="s">
        <v>9</v>
      </c>
      <c r="C24" s="7" t="s">
        <v>40</v>
      </c>
      <c r="D24" s="4">
        <v>114.11</v>
      </c>
      <c r="E24" s="4">
        <v>116.61</v>
      </c>
      <c r="F24" s="4">
        <v>119.11</v>
      </c>
      <c r="G24" s="4">
        <v>119.26</v>
      </c>
      <c r="H24" s="4">
        <v>117.65</v>
      </c>
      <c r="I24" s="4">
        <v>120</v>
      </c>
      <c r="J24" s="4">
        <v>120</v>
      </c>
      <c r="K24" s="4">
        <v>124</v>
      </c>
      <c r="L24" s="4">
        <v>105</v>
      </c>
      <c r="M24" s="4">
        <v>100</v>
      </c>
      <c r="N24" s="4">
        <v>100</v>
      </c>
      <c r="O24" s="4">
        <v>102.5</v>
      </c>
      <c r="P24" s="13">
        <f t="shared" si="0"/>
        <v>113.18666666666667</v>
      </c>
    </row>
    <row r="25" spans="1:16" ht="15" customHeight="1">
      <c r="A25" s="3"/>
      <c r="B25" s="3" t="s">
        <v>10</v>
      </c>
      <c r="C25" s="7" t="s">
        <v>42</v>
      </c>
      <c r="D25" s="4">
        <v>328.53</v>
      </c>
      <c r="E25" s="4">
        <v>331.03</v>
      </c>
      <c r="F25" s="4">
        <v>333.53</v>
      </c>
      <c r="G25" s="4">
        <v>333.68</v>
      </c>
      <c r="H25" s="4">
        <v>333.83</v>
      </c>
      <c r="I25" s="4">
        <v>354.08</v>
      </c>
      <c r="J25" s="4">
        <v>360.21</v>
      </c>
      <c r="K25" s="4">
        <v>383.56</v>
      </c>
      <c r="L25" s="4">
        <v>475.25</v>
      </c>
      <c r="M25" s="4">
        <v>493.4</v>
      </c>
      <c r="N25" s="4">
        <v>475.25</v>
      </c>
      <c r="O25" s="4">
        <v>500</v>
      </c>
      <c r="P25" s="13">
        <f t="shared" si="0"/>
        <v>391.8625</v>
      </c>
    </row>
    <row r="26" spans="1:16" ht="15" customHeight="1">
      <c r="A26" s="3"/>
      <c r="B26" s="3" t="s">
        <v>11</v>
      </c>
      <c r="C26" s="7" t="s">
        <v>42</v>
      </c>
      <c r="D26" s="4">
        <v>302.03</v>
      </c>
      <c r="E26" s="4">
        <v>304.53</v>
      </c>
      <c r="F26" s="4">
        <v>307.03</v>
      </c>
      <c r="G26" s="4">
        <v>307.18</v>
      </c>
      <c r="H26" s="4">
        <v>307.33</v>
      </c>
      <c r="I26" s="4">
        <v>327.58</v>
      </c>
      <c r="J26" s="4">
        <v>329.58</v>
      </c>
      <c r="K26" s="4">
        <v>364.76</v>
      </c>
      <c r="L26" s="4">
        <v>441.42</v>
      </c>
      <c r="M26" s="4">
        <v>459.94</v>
      </c>
      <c r="N26" s="4">
        <v>441.5</v>
      </c>
      <c r="O26" s="4">
        <v>467</v>
      </c>
      <c r="P26" s="13">
        <f t="shared" si="0"/>
        <v>363.32333333333327</v>
      </c>
    </row>
    <row r="27" spans="1:16" ht="15" customHeight="1">
      <c r="A27" s="3"/>
      <c r="B27" s="3" t="s">
        <v>12</v>
      </c>
      <c r="C27" s="7" t="s">
        <v>42</v>
      </c>
      <c r="D27" s="4">
        <v>282.63</v>
      </c>
      <c r="E27" s="4">
        <v>285.13</v>
      </c>
      <c r="F27" s="4">
        <v>287.63</v>
      </c>
      <c r="G27" s="4">
        <v>287.78</v>
      </c>
      <c r="H27" s="4">
        <v>287.93</v>
      </c>
      <c r="I27" s="4">
        <v>308.18</v>
      </c>
      <c r="J27" s="4">
        <v>309.92</v>
      </c>
      <c r="K27" s="4">
        <v>338.86</v>
      </c>
      <c r="L27" s="4">
        <v>408.33</v>
      </c>
      <c r="M27" s="4">
        <v>426.66</v>
      </c>
      <c r="N27" s="4">
        <v>408.25</v>
      </c>
      <c r="O27" s="4">
        <v>433</v>
      </c>
      <c r="P27" s="13">
        <f t="shared" si="0"/>
        <v>338.69166666666666</v>
      </c>
    </row>
    <row r="28" spans="1:16" ht="15" customHeight="1">
      <c r="A28" s="3"/>
      <c r="B28" s="3" t="s">
        <v>13</v>
      </c>
      <c r="C28" s="7" t="s">
        <v>42</v>
      </c>
      <c r="D28" s="4">
        <v>260.53</v>
      </c>
      <c r="E28" s="4">
        <v>263.03</v>
      </c>
      <c r="F28" s="4">
        <v>265.53</v>
      </c>
      <c r="G28" s="4">
        <v>265.68</v>
      </c>
      <c r="H28" s="4">
        <v>265.83</v>
      </c>
      <c r="I28" s="4">
        <v>286.08</v>
      </c>
      <c r="J28" s="4">
        <v>281.15</v>
      </c>
      <c r="K28" s="4">
        <v>307.46</v>
      </c>
      <c r="L28" s="4">
        <v>375.25</v>
      </c>
      <c r="M28" s="4">
        <v>393.4</v>
      </c>
      <c r="N28" s="4">
        <v>375.25</v>
      </c>
      <c r="O28" s="4">
        <v>400</v>
      </c>
      <c r="P28" s="13">
        <f t="shared" si="0"/>
        <v>311.5991666666667</v>
      </c>
    </row>
    <row r="29" spans="1:16" ht="15" customHeight="1">
      <c r="A29" s="3"/>
      <c r="B29" s="3" t="s">
        <v>32</v>
      </c>
      <c r="C29" s="7" t="s">
        <v>42</v>
      </c>
      <c r="D29" s="4">
        <v>272.15</v>
      </c>
      <c r="E29" s="4">
        <v>274.65</v>
      </c>
      <c r="F29" s="4">
        <v>277.15</v>
      </c>
      <c r="G29" s="4">
        <v>277.3</v>
      </c>
      <c r="H29" s="4">
        <v>277.45</v>
      </c>
      <c r="I29" s="4">
        <v>297.7</v>
      </c>
      <c r="J29" s="4">
        <v>288.55</v>
      </c>
      <c r="K29" s="4">
        <v>304.66</v>
      </c>
      <c r="L29" s="4">
        <v>316.67</v>
      </c>
      <c r="M29" s="4">
        <v>353.34</v>
      </c>
      <c r="N29" s="4">
        <v>304.25</v>
      </c>
      <c r="O29" s="4">
        <v>317</v>
      </c>
      <c r="P29" s="13">
        <f t="shared" si="0"/>
        <v>296.7391666666667</v>
      </c>
    </row>
    <row r="30" spans="1:16" ht="15" customHeight="1">
      <c r="A30" s="3"/>
      <c r="B30" s="3" t="s">
        <v>14</v>
      </c>
      <c r="C30" s="7" t="s">
        <v>40</v>
      </c>
      <c r="D30" s="4">
        <v>74.19</v>
      </c>
      <c r="E30" s="4">
        <v>76.69</v>
      </c>
      <c r="F30" s="4">
        <v>81.69</v>
      </c>
      <c r="G30" s="4">
        <v>81.84</v>
      </c>
      <c r="H30" s="4">
        <v>81.19</v>
      </c>
      <c r="I30" s="4">
        <v>82</v>
      </c>
      <c r="J30" s="4">
        <v>82.75</v>
      </c>
      <c r="K30" s="4">
        <v>77.4</v>
      </c>
      <c r="L30" s="4">
        <v>75</v>
      </c>
      <c r="M30" s="4">
        <v>74</v>
      </c>
      <c r="N30" s="4">
        <v>75</v>
      </c>
      <c r="O30" s="4">
        <v>75</v>
      </c>
      <c r="P30" s="13">
        <f t="shared" si="0"/>
        <v>78.06249999999999</v>
      </c>
    </row>
    <row r="31" spans="1:16" ht="15" customHeight="1">
      <c r="A31" s="5"/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2023-01-05T06:45:30Z</dcterms:modified>
  <cp:category/>
  <cp:version/>
  <cp:contentType/>
  <cp:contentStatus/>
</cp:coreProperties>
</file>